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infrawarePen.xml" ContentType="application/inkml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>
  <fileVersion appName="Polaris Office Sheet" lastEdited="5" lowestEdited="4" rupBuild=""/>
  <workbookPr/>
  <bookViews>
    <workbookView xWindow="360" yWindow="30" windowWidth="25755" windowHeight="11595" activeTab="0"/>
  </bookViews>
  <sheets>
    <sheet name="Структура платы" sheetId="8" r:id="rId1"/>
  </sheets>
  <definedNames>
    <definedName name="_xlnm.Print_Area" localSheetId="0">'Структура платы'!$B$1:$R$32</definedName>
  </definedNames>
  <calcPr calcId="152511"/>
</workbook>
</file>

<file path=xl/sharedStrings.xml><?xml version="1.0" encoding="utf-8"?>
<sst xmlns="http://schemas.openxmlformats.org/spreadsheetml/2006/main" count="57" uniqueCount="57">
  <si>
    <t>в том числе:</t>
  </si>
  <si>
    <t xml:space="preserve">Содержание и благоустройство придомовой территории </t>
  </si>
  <si>
    <t xml:space="preserve">Санитарное содержание мест общего пользования в жилых домах </t>
  </si>
  <si>
    <t>Дератизация</t>
  </si>
  <si>
    <t>Содержание мусоропроводов</t>
  </si>
  <si>
    <t>Техническое обслужив. инженерн.оборудования и конструкт.элементов зданий</t>
  </si>
  <si>
    <t xml:space="preserve"> Противопожарные мероприятия </t>
  </si>
  <si>
    <t>Очистка вентканалов и дымоходов</t>
  </si>
  <si>
    <t>Общехозяйственные расходы*</t>
  </si>
  <si>
    <t xml:space="preserve"> Услуги МФЦ (услуги паспортного стола)</t>
  </si>
  <si>
    <t>Услуги расчетного центра (начисление платы и сбор платежей)</t>
  </si>
  <si>
    <t>Прочие затраты (амортизация, рем. контейнеров,утилизация ламп аренда имущества, налоги)</t>
  </si>
  <si>
    <t xml:space="preserve">  - с   лифтом  и  мусоропроводом (с одним лифтом в подъезде)</t>
  </si>
  <si>
    <t xml:space="preserve"> - с   лифтом  и  мусоропроводом (с двумя и более лифтами в подъезде),</t>
  </si>
  <si>
    <t>- с лифтом без мусоропровода (с одним лифтом в подъезде)</t>
  </si>
  <si>
    <t xml:space="preserve"> - с лифтом без мусоропровода (с двумя и более лифтами в подъезде)</t>
  </si>
  <si>
    <t>- без  лифта  с мусоропроводом</t>
  </si>
  <si>
    <t xml:space="preserve">- без лифта  и мусоропровода </t>
  </si>
  <si>
    <t xml:space="preserve"> - с лифтом без мусоропровода и без центрального теплоснабжения (с одним лифтом в подъезде)</t>
  </si>
  <si>
    <t xml:space="preserve"> - без лифта, мусоропровода и центрального теплоснабжения в домах малой этажности </t>
  </si>
  <si>
    <t xml:space="preserve">Дополнительно к размеру платы для домов с газовыми плитами </t>
  </si>
  <si>
    <t>Техническое обслуживание внутридомового газового оборудования (ВДГО)</t>
  </si>
  <si>
    <t>Дополнительно к размеру платы, соответствующей уровню благоустройства дома</t>
  </si>
  <si>
    <t xml:space="preserve">Техническое обслуживани индивидуального теплового пукта (ИТП) </t>
  </si>
  <si>
    <t xml:space="preserve">Техническое обслуживани крышной котельной </t>
  </si>
  <si>
    <t>Техническое обслуживани теплогенераторных установок</t>
  </si>
  <si>
    <t>Дополнительно для домов, оборудованных комплексной системой противопожарной безопасности  (сигнально- звуковые устройства, система дымоудаления и т.д.)</t>
  </si>
  <si>
    <r>
      <t xml:space="preserve">Содержание лифтов </t>
    </r>
    <r>
      <rPr>
        <b/>
        <sz val="13"/>
        <color rgb="FF000000"/>
        <rFont val="Times New Roman"/>
      </rPr>
      <t>(с</t>
    </r>
    <r>
      <rPr>
        <b/>
        <u/>
        <sz val="13"/>
        <color rgb="FF000000"/>
        <rFont val="Times New Roman"/>
      </rPr>
      <t xml:space="preserve"> 1-м лифтом                    /с 2-мя лифтам</t>
    </r>
    <r>
      <rPr>
        <b/>
        <sz val="13"/>
        <color rgb="FF000000"/>
        <rFont val="Times New Roman"/>
      </rPr>
      <t>и)</t>
    </r>
  </si>
  <si>
    <r>
      <t>Текущий ремонт жилищного фонда (</t>
    </r>
    <r>
      <rPr>
        <b/>
        <u/>
        <sz val="13"/>
        <color rgb="FF000000"/>
        <rFont val="Times New Roman"/>
      </rPr>
      <t>МКД  с лифтом и мусор.                             / МКД без лифта и мусор.)</t>
    </r>
  </si>
  <si>
    <t>в т.ч. организация диспетчерской службы (ОДС)</t>
  </si>
  <si>
    <t xml:space="preserve">Размер платы за содержание  жилого помещения по Городскому округу Балашиха  с 01.07.2022 года. </t>
  </si>
  <si>
    <t>Дополнительно для МКД, не оборудованных ИТП и крышными котельными, в которых установлены повысительные насосы для подкачки воды (в случае, если проектом МКД насосы относятся к общему имуществу дома)</t>
  </si>
  <si>
    <t>Техническое обслуживание внутридомового газового оборудования (ВДГО) при наличии:</t>
  </si>
  <si>
    <t>10а</t>
  </si>
  <si>
    <t>3.1</t>
  </si>
  <si>
    <t>3.2</t>
  </si>
  <si>
    <t>3.3</t>
  </si>
  <si>
    <t>3.4</t>
  </si>
  <si>
    <t>5</t>
  </si>
  <si>
    <t>5.1</t>
  </si>
  <si>
    <t>5.2</t>
  </si>
  <si>
    <t>5.3</t>
  </si>
  <si>
    <t>5.4</t>
  </si>
  <si>
    <t>4</t>
  </si>
  <si>
    <t>4.1</t>
  </si>
  <si>
    <t>5.5</t>
  </si>
  <si>
    <t xml:space="preserve">Содержание жилого помещения по категориям благоустройства многоквартирных домов </t>
  </si>
  <si>
    <t xml:space="preserve"> - газовой плиты, газового котла (колонки), фасадного газопровода в МКД</t>
  </si>
  <si>
    <t xml:space="preserve"> - газовой плиты, фасадного газопровода в МКД</t>
  </si>
  <si>
    <t xml:space="preserve"> -  газовой плиты, газового котла (колонки)</t>
  </si>
  <si>
    <t xml:space="preserve"> - газовой плиты</t>
  </si>
  <si>
    <t>6</t>
  </si>
  <si>
    <t xml:space="preserve">Дополнительно для  многоквартирных домов, в которых установлены камеры видеонаблюдения, подключенные к системе «Безопасный регион Московской области", относящиеся к общему имущесту МКД </t>
  </si>
  <si>
    <t>Содержание жилого помещения      с 01.07.2022,  (руб./1 кв. метр общей площади с НДС)</t>
  </si>
  <si>
    <t xml:space="preserve"> Одноэтажные дома</t>
  </si>
  <si>
    <t>Дополнитеельно к размеру платы для домов с газовыми плитами малой этажности с индивидуальными котлами теплоснабжения</t>
  </si>
  <si>
    <r>
      <t xml:space="preserve">с 01.07.2022   </t>
    </r>
    <r>
      <rPr>
        <b/>
        <sz val="14"/>
        <color rgb="FF000000"/>
        <rFont val="Times New Roman"/>
      </rPr>
      <t xml:space="preserve">   (руб./кв. метр общей площади с НДС) </t>
    </r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</si>
</sst>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#,##0.0"/>
  </numFmts>
  <fonts count="41">
    <font>
      <sz val="11.0"/>
      <name val="Calibri"/>
      <scheme val="minor"/>
      <color theme="1"/>
    </font>
    <font>
      <sz val="11.0"/>
      <name val="Calibri"/>
      <scheme val="minor"/>
      <color theme="1"/>
    </font>
    <font>
      <b/>
      <sz val="20.0"/>
      <name val="Times New Roman"/>
      <color rgb="FF000000"/>
    </font>
    <font>
      <sz val="10.0"/>
      <name val="Times New Roman"/>
      <color rgb="FF000000"/>
    </font>
    <font>
      <b/>
      <sz val="11.0"/>
      <name val="Times New Roman"/>
      <color rgb="FF000000"/>
    </font>
    <font>
      <sz val="7.0"/>
      <name val="Times New Roman"/>
      <color rgb="FF000000"/>
    </font>
    <font>
      <b/>
      <sz val="12.0"/>
      <name val="Times New Roman"/>
      <color rgb="FF000000"/>
    </font>
    <font>
      <sz val="14.0"/>
      <name val="Times New Roman"/>
      <color rgb="FF000000"/>
    </font>
    <font>
      <b/>
      <sz val="10.0"/>
      <name val="Times New Roman"/>
      <color rgb="FF000000"/>
    </font>
    <font>
      <b/>
      <sz val="18.0"/>
      <name val="Times New Roman"/>
      <color rgb="FF000000"/>
    </font>
    <font>
      <b/>
      <sz val="13.0"/>
      <name val="Times New Roman"/>
      <color rgb="FF000000"/>
    </font>
    <font>
      <sz val="13.0"/>
      <name val="Times New Roman"/>
      <color rgb="FF000000"/>
    </font>
    <font>
      <sz val="11.0"/>
      <name val="Times New Roman"/>
      <color rgb="FF000000"/>
    </font>
    <font>
      <b/>
      <sz val="14.0"/>
      <name val="Times New Roman"/>
      <color rgb="FF000000"/>
    </font>
    <font>
      <b/>
      <sz val="7.0"/>
      <name val="Times New Roman"/>
      <color rgb="FF000000"/>
    </font>
    <font>
      <sz val="12.0"/>
      <name val="Times New Roman"/>
      <color rgb="FF000000"/>
    </font>
    <font>
      <b/>
      <i/>
      <sz val="10.0"/>
      <name val="Times New Roman"/>
      <color rgb="FF000000"/>
    </font>
    <font>
      <b/>
      <sz val="17.0"/>
      <name val="Times New Roman"/>
      <color rgb="FF000000"/>
    </font>
    <font>
      <sz val="17.0"/>
      <name val="Times New Roman"/>
      <color rgb="FF000000"/>
    </font>
    <font>
      <sz val="16.0"/>
      <name val="Times New Roman"/>
      <color rgb="FF000000"/>
    </font>
    <font>
      <b/>
      <sz val="16.0"/>
      <name val="Times New Roman"/>
      <color rgb="FF000000"/>
    </font>
    <font>
      <b/>
      <u/>
      <sz val="13.0"/>
      <name val="Times New Roman"/>
      <color rgb="FF000000"/>
    </font>
    <font>
      <b/>
      <u/>
      <sz val="26.0"/>
      <name val="Times New Roman"/>
      <color rgb="FF000000"/>
    </font>
    <font>
      <u/>
      <sz val="11.0"/>
      <name val="Calibri"/>
      <scheme val="minor"/>
      <color theme="10"/>
    </font>
    <font>
      <u/>
      <sz val="11.0"/>
      <name val="Calibri"/>
      <scheme val="minor"/>
      <color theme="11"/>
    </font>
    <font>
      <sz val="11.0"/>
      <name val="Calibri"/>
      <scheme val="minor"/>
      <color rgb="FFFF0000"/>
    </font>
    <font>
      <sz val="18.0"/>
      <name val="Calibri"/>
      <scheme val="minor"/>
      <color theme="3"/>
    </font>
    <font>
      <b/>
      <sz val="15.0"/>
      <name val="Calibri"/>
      <scheme val="minor"/>
      <color theme="3"/>
    </font>
    <font>
      <b/>
      <sz val="13.0"/>
      <name val="Calibri"/>
      <scheme val="minor"/>
      <color theme="3"/>
    </font>
    <font>
      <b/>
      <sz val="11.0"/>
      <name val="Calibri"/>
      <scheme val="minor"/>
      <color theme="3"/>
    </font>
    <font>
      <sz val="11.0"/>
      <name val="Calibri"/>
      <scheme val="minor"/>
      <color rgb="FF3F3F76"/>
    </font>
    <font>
      <b/>
      <sz val="11.0"/>
      <name val="Calibri"/>
      <scheme val="minor"/>
      <color rgb="FF3F3F3F"/>
    </font>
    <font>
      <b/>
      <sz val="11.0"/>
      <name val="Calibri"/>
      <scheme val="minor"/>
      <color rgb="FFFA7D00"/>
    </font>
    <font>
      <b/>
      <sz val="11.0"/>
      <name val="Calibri"/>
      <scheme val="minor"/>
      <color rgb="FFFFFFFF"/>
    </font>
    <font>
      <sz val="11.0"/>
      <name val="Calibri"/>
      <scheme val="minor"/>
      <color rgb="FFFA7D00"/>
    </font>
    <font>
      <b/>
      <sz val="11.0"/>
      <name val="Calibri"/>
      <scheme val="minor"/>
      <color theme="1"/>
    </font>
    <font>
      <sz val="11.0"/>
      <name val="Calibri"/>
      <scheme val="minor"/>
      <color rgb="FF006100"/>
    </font>
    <font>
      <sz val="11.0"/>
      <name val="Calibri"/>
      <scheme val="minor"/>
      <color rgb="FF9C0006"/>
    </font>
    <font>
      <sz val="11.0"/>
      <name val="Calibri"/>
      <scheme val="minor"/>
      <color rgb="FF9C6500"/>
    </font>
    <font>
      <sz val="11.0"/>
      <name val="Calibri"/>
      <scheme val="minor"/>
      <color theme="0"/>
    </font>
    <font>
      <i/>
      <sz val="11.0"/>
      <name val="Calibri"/>
      <scheme val="minor"/>
      <color rgb="FF7F7F7F"/>
    </font>
  </fonts>
  <fills count="35">
    <fill>
      <patternFill patternType="none"/>
    </fill>
    <fill>
      <patternFill patternType="gray125">
        <fgColor rgb="FF000000"/>
        <bgColor rgb="FFFFFFFF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FFCC99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A5A5A5"/>
        <bgColor rgb="FF000000"/>
      </patternFill>
    </fill>
    <fill>
      <patternFill patternType="solid">
        <fgColor rgb="FFC6EFCE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EB9C"/>
        <bgColor rgb="FF000000"/>
      </patternFill>
    </fill>
    <fill>
      <patternFill patternType="solid">
        <fgColor theme="4"/>
        <bgColor rgb="FF000000"/>
      </patternFill>
    </fill>
    <fill>
      <patternFill patternType="solid">
        <fgColor theme="4" tint="0.799980"/>
        <bgColor rgb="FF000000"/>
      </patternFill>
    </fill>
    <fill>
      <patternFill patternType="solid">
        <fgColor theme="4" tint="0.599990"/>
        <bgColor rgb="FF000000"/>
      </patternFill>
    </fill>
    <fill>
      <patternFill patternType="solid">
        <fgColor theme="4" tint="0.399980"/>
        <bgColor rgb="FF000000"/>
      </patternFill>
    </fill>
    <fill>
      <patternFill patternType="solid">
        <fgColor theme="5"/>
        <bgColor rgb="FF000000"/>
      </patternFill>
    </fill>
    <fill>
      <patternFill patternType="solid">
        <fgColor theme="5" tint="0.799980"/>
        <bgColor rgb="FF000000"/>
      </patternFill>
    </fill>
    <fill>
      <patternFill patternType="solid">
        <fgColor theme="5" tint="0.599990"/>
        <bgColor rgb="FF000000"/>
      </patternFill>
    </fill>
    <fill>
      <patternFill patternType="solid">
        <fgColor theme="5" tint="0.399980"/>
        <bgColor rgb="FF000000"/>
      </patternFill>
    </fill>
    <fill>
      <patternFill patternType="solid">
        <fgColor theme="6"/>
        <bgColor rgb="FF000000"/>
      </patternFill>
    </fill>
    <fill>
      <patternFill patternType="solid">
        <fgColor theme="6" tint="0.799980"/>
        <bgColor rgb="FF000000"/>
      </patternFill>
    </fill>
    <fill>
      <patternFill patternType="solid">
        <fgColor theme="6" tint="0.599990"/>
        <bgColor rgb="FF000000"/>
      </patternFill>
    </fill>
    <fill>
      <patternFill patternType="solid">
        <fgColor theme="6" tint="0.399980"/>
        <bgColor rgb="FF000000"/>
      </patternFill>
    </fill>
    <fill>
      <patternFill patternType="solid">
        <fgColor theme="7"/>
        <bgColor rgb="FF000000"/>
      </patternFill>
    </fill>
    <fill>
      <patternFill patternType="solid">
        <fgColor theme="7" tint="0.799980"/>
        <bgColor rgb="FF000000"/>
      </patternFill>
    </fill>
    <fill>
      <patternFill patternType="solid">
        <fgColor theme="7" tint="0.599990"/>
        <bgColor rgb="FF000000"/>
      </patternFill>
    </fill>
    <fill>
      <patternFill patternType="solid">
        <fgColor theme="7" tint="0.399980"/>
        <bgColor rgb="FF000000"/>
      </patternFill>
    </fill>
    <fill>
      <patternFill patternType="solid">
        <fgColor theme="8"/>
        <bgColor rgb="FF000000"/>
      </patternFill>
    </fill>
    <fill>
      <patternFill patternType="solid">
        <fgColor theme="8" tint="0.799980"/>
        <bgColor rgb="FF000000"/>
      </patternFill>
    </fill>
    <fill>
      <patternFill patternType="solid">
        <fgColor theme="8" tint="0.599990"/>
        <bgColor rgb="FF000000"/>
      </patternFill>
    </fill>
    <fill>
      <patternFill patternType="solid">
        <fgColor theme="8" tint="0.399980"/>
        <bgColor rgb="FF000000"/>
      </patternFill>
    </fill>
    <fill>
      <patternFill patternType="solid">
        <fgColor theme="9"/>
        <bgColor rgb="FF000000"/>
      </patternFill>
    </fill>
    <fill>
      <patternFill patternType="solid">
        <fgColor theme="9" tint="0.799980"/>
        <bgColor rgb="FF000000"/>
      </patternFill>
    </fill>
    <fill>
      <patternFill patternType="solid">
        <fgColor theme="9" tint="0.599990"/>
        <bgColor rgb="FF000000"/>
      </patternFill>
    </fill>
    <fill>
      <patternFill patternType="solid">
        <fgColor theme="9" tint="0.399980"/>
        <bgColor rgb="FF000000"/>
      </patternFill>
    </fill>
  </fills>
  <borders count="28">
    <border>
      <left/>
      <right/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rgb="FFACCCEA"/>
      </bottom>
      <diagonal/>
    </border>
    <border>
      <left/>
      <right/>
      <top/>
      <bottom style="medium">
        <color theme="4" tint="0.39998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000000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" fillId="0" borderId="0" applyAlignment="0" applyBorder="0" applyFill="0" applyFont="0" applyProtection="0">
      <alignment vertical="center"/>
    </xf>
    <xf numFmtId="7" fontId="0" fillId="0" borderId="0" applyAlignment="0" applyBorder="0" applyFill="0" applyFont="0" applyProtection="0">
      <alignment vertical="center"/>
    </xf>
    <xf numFmtId="9" fontId="0" fillId="0" borderId="0" applyAlignment="0" applyBorder="0" applyFill="0" applyFont="0" applyProtection="0">
      <alignment vertical="center"/>
    </xf>
    <xf numFmtId="41" fontId="0" fillId="0" borderId="0" applyAlignment="0" applyBorder="0" applyFill="0" applyFont="0" applyProtection="0">
      <alignment vertical="center"/>
    </xf>
    <xf numFmtId="5" fontId="0" fillId="0" borderId="0" applyAlignment="0" applyBorder="0" applyFill="0" applyFont="0" applyProtection="0">
      <alignment vertical="center"/>
    </xf>
    <xf numFmtId="0" fontId="23" fillId="0" borderId="0" applyAlignment="0" applyBorder="0" applyFill="0" applyNumberFormat="0" applyProtection="0">
      <alignment vertical="center"/>
    </xf>
    <xf numFmtId="0" fontId="24" fillId="0" borderId="0" applyAlignment="0" applyBorder="0" applyFill="0" applyNumberFormat="0" applyProtection="0">
      <alignment vertical="center"/>
    </xf>
    <xf numFmtId="0" fontId="0" fillId="4" borderId="19" applyAlignment="0" applyFont="0" applyNumberFormat="0" applyProtection="0">
      <alignment vertical="center"/>
    </xf>
    <xf numFmtId="0" fontId="25" fillId="0" borderId="0" applyAlignment="0" applyBorder="0" applyFill="0" applyNumberFormat="0" applyProtection="0">
      <alignment vertical="center"/>
    </xf>
    <xf numFmtId="0" fontId="26" fillId="0" borderId="0" applyAlignment="0" applyBorder="0" applyFill="0" applyNumberFormat="0" applyProtection="0">
      <alignment vertical="center"/>
    </xf>
    <xf numFmtId="0" fontId="27" fillId="0" borderId="20" applyAlignment="0" applyFill="0" applyNumberFormat="0" applyProtection="0">
      <alignment vertical="center"/>
    </xf>
    <xf numFmtId="0" fontId="28" fillId="0" borderId="21" applyAlignment="0" applyFill="0" applyNumberFormat="0" applyProtection="0">
      <alignment vertical="center"/>
    </xf>
    <xf numFmtId="0" fontId="29" fillId="0" borderId="22" applyAlignment="0" applyFill="0" applyNumberFormat="0" applyProtection="0">
      <alignment vertical="center"/>
    </xf>
    <xf numFmtId="0" fontId="29" fillId="0" borderId="0" applyAlignment="0" applyBorder="0" applyFill="0" applyNumberFormat="0" applyProtection="0">
      <alignment vertical="center"/>
    </xf>
    <xf numFmtId="0" fontId="30" fillId="5" borderId="23" applyAlignment="0" applyNumberFormat="0" applyProtection="0">
      <alignment vertical="center"/>
    </xf>
    <xf numFmtId="0" fontId="31" fillId="6" borderId="24" applyAlignment="0" applyNumberFormat="0" applyProtection="0">
      <alignment vertical="center"/>
    </xf>
    <xf numFmtId="0" fontId="32" fillId="6" borderId="23" applyAlignment="0" applyNumberFormat="0" applyProtection="0">
      <alignment vertical="center"/>
    </xf>
    <xf numFmtId="0" fontId="33" fillId="7" borderId="25" applyAlignment="0" applyNumberFormat="0" applyProtection="0">
      <alignment vertical="center"/>
    </xf>
    <xf numFmtId="0" fontId="34" fillId="0" borderId="26" applyAlignment="0" applyFill="0" applyNumberFormat="0" applyProtection="0">
      <alignment vertical="center"/>
    </xf>
    <xf numFmtId="0" fontId="35" fillId="0" borderId="27" applyAlignment="0" applyFill="0" applyNumberFormat="0" applyProtection="0">
      <alignment vertical="center"/>
    </xf>
    <xf numFmtId="0" fontId="36" fillId="8" borderId="0" applyAlignment="0" applyBorder="0" applyNumberFormat="0" applyProtection="0">
      <alignment vertical="center"/>
    </xf>
    <xf numFmtId="0" fontId="37" fillId="9" borderId="0" applyAlignment="0" applyBorder="0" applyNumberFormat="0" applyProtection="0">
      <alignment vertical="center"/>
    </xf>
    <xf numFmtId="0" fontId="38" fillId="10" borderId="0" applyAlignment="0" applyBorder="0" applyNumberFormat="0" applyProtection="0">
      <alignment vertical="center"/>
    </xf>
    <xf numFmtId="0" fontId="39" fillId="11" borderId="0" applyAlignment="0" applyBorder="0" applyNumberFormat="0" applyProtection="0">
      <alignment vertical="center"/>
    </xf>
    <xf numFmtId="0" fontId="0" fillId="12" borderId="0" applyAlignment="0" applyBorder="0" applyNumberFormat="0" applyProtection="0">
      <alignment vertical="center"/>
    </xf>
    <xf numFmtId="0" fontId="0" fillId="13" borderId="0" applyAlignment="0" applyBorder="0" applyNumberFormat="0" applyProtection="0">
      <alignment vertical="center"/>
    </xf>
    <xf numFmtId="0" fontId="39" fillId="14" borderId="0" applyAlignment="0" applyBorder="0" applyNumberFormat="0" applyProtection="0">
      <alignment vertical="center"/>
    </xf>
    <xf numFmtId="0" fontId="39" fillId="15" borderId="0" applyAlignment="0" applyBorder="0" applyNumberFormat="0" applyProtection="0">
      <alignment vertical="center"/>
    </xf>
    <xf numFmtId="0" fontId="0" fillId="16" borderId="0" applyAlignment="0" applyBorder="0" applyNumberFormat="0" applyProtection="0">
      <alignment vertical="center"/>
    </xf>
    <xf numFmtId="0" fontId="0" fillId="17" borderId="0" applyAlignment="0" applyBorder="0" applyNumberFormat="0" applyProtection="0">
      <alignment vertical="center"/>
    </xf>
    <xf numFmtId="0" fontId="39" fillId="18" borderId="0" applyAlignment="0" applyBorder="0" applyNumberFormat="0" applyProtection="0">
      <alignment vertical="center"/>
    </xf>
    <xf numFmtId="0" fontId="39" fillId="19" borderId="0" applyAlignment="0" applyBorder="0" applyNumberFormat="0" applyProtection="0">
      <alignment vertical="center"/>
    </xf>
    <xf numFmtId="0" fontId="0" fillId="20" borderId="0" applyAlignment="0" applyBorder="0" applyNumberFormat="0" applyProtection="0">
      <alignment vertical="center"/>
    </xf>
    <xf numFmtId="0" fontId="0" fillId="21" borderId="0" applyAlignment="0" applyBorder="0" applyNumberFormat="0" applyProtection="0">
      <alignment vertical="center"/>
    </xf>
    <xf numFmtId="0" fontId="39" fillId="22" borderId="0" applyAlignment="0" applyBorder="0" applyNumberFormat="0" applyProtection="0">
      <alignment vertical="center"/>
    </xf>
    <xf numFmtId="0" fontId="39" fillId="23" borderId="0" applyAlignment="0" applyBorder="0" applyNumberFormat="0" applyProtection="0">
      <alignment vertical="center"/>
    </xf>
    <xf numFmtId="0" fontId="0" fillId="24" borderId="0" applyAlignment="0" applyBorder="0" applyNumberFormat="0" applyProtection="0">
      <alignment vertical="center"/>
    </xf>
    <xf numFmtId="0" fontId="0" fillId="25" borderId="0" applyAlignment="0" applyBorder="0" applyNumberFormat="0" applyProtection="0">
      <alignment vertical="center"/>
    </xf>
    <xf numFmtId="0" fontId="39" fillId="26" borderId="0" applyAlignment="0" applyBorder="0" applyNumberFormat="0" applyProtection="0">
      <alignment vertical="center"/>
    </xf>
    <xf numFmtId="0" fontId="39" fillId="27" borderId="0" applyAlignment="0" applyBorder="0" applyNumberFormat="0" applyProtection="0">
      <alignment vertical="center"/>
    </xf>
    <xf numFmtId="0" fontId="0" fillId="28" borderId="0" applyAlignment="0" applyBorder="0" applyNumberFormat="0" applyProtection="0">
      <alignment vertical="center"/>
    </xf>
    <xf numFmtId="0" fontId="0" fillId="29" borderId="0" applyAlignment="0" applyBorder="0" applyNumberFormat="0" applyProtection="0">
      <alignment vertical="center"/>
    </xf>
    <xf numFmtId="0" fontId="39" fillId="30" borderId="0" applyAlignment="0" applyBorder="0" applyNumberFormat="0" applyProtection="0">
      <alignment vertical="center"/>
    </xf>
    <xf numFmtId="0" fontId="39" fillId="31" borderId="0" applyAlignment="0" applyBorder="0" applyNumberFormat="0" applyProtection="0">
      <alignment vertical="center"/>
    </xf>
    <xf numFmtId="0" fontId="0" fillId="32" borderId="0" applyAlignment="0" applyBorder="0" applyNumberFormat="0" applyProtection="0">
      <alignment vertical="center"/>
    </xf>
    <xf numFmtId="0" fontId="0" fillId="33" borderId="0" applyAlignment="0" applyBorder="0" applyNumberFormat="0" applyProtection="0">
      <alignment vertical="center"/>
    </xf>
    <xf numFmtId="0" fontId="39" fillId="34" borderId="0" applyAlignment="0" applyBorder="0" applyNumberFormat="0" applyProtection="0">
      <alignment vertical="center"/>
    </xf>
    <xf numFmtId="0" fontId="40" fillId="0" borderId="0" applyAlignment="0" applyBorder="0" applyFill="0" applyNumberFormat="0" applyProtection="0">
      <alignment vertical="center"/>
    </xf>
  </cellStyleXfs>
  <cellXfs count="100">
    <xf numFmtId="0" fontId="0" fillId="0" borderId="0" xfId="0"/>
    <xf numFmtId="0" fontId="3" fillId="0" borderId="0" xfId="0" applyBorder="1"/>
    <xf numFmtId="0" fontId="3" fillId="0" borderId="0" xfId="0"/>
    <xf numFmtId="0" fontId="4" fillId="0" borderId="0" xfId="0" applyAlignment="1">
      <alignment horizontal="center"/>
    </xf>
    <xf numFmtId="0" fontId="3" fillId="0" borderId="0" xfId="0" applyFill="1" applyBorder="1"/>
    <xf numFmtId="0" fontId="6" fillId="0" borderId="0" xfId="0" applyBorder="1"/>
    <xf numFmtId="0" fontId="4" fillId="0" borderId="0" xfId="0"/>
    <xf numFmtId="0" fontId="11" fillId="2" borderId="3" xfId="0" applyFill="1" applyBorder="1" applyAlignment="1">
      <alignment horizontal="center" vertical="center" textRotation="90" wrapText="1"/>
    </xf>
    <xf numFmtId="0" fontId="3" fillId="0" borderId="0" xfId="0" applyBorder="1" applyAlignment="1">
      <alignment wrapText="1"/>
    </xf>
    <xf numFmtId="0" fontId="12" fillId="2" borderId="2" xfId="0" applyFill="1" applyBorder="1" applyAlignment="1">
      <alignment horizontal="center"/>
    </xf>
    <xf numFmtId="0" fontId="5" fillId="0" borderId="0" xfId="0" applyBorder="1" applyAlignment="1">
      <alignment horizontal="center"/>
    </xf>
    <xf numFmtId="0" fontId="3" fillId="0" borderId="0" xfId="0" applyBorder="1" applyAlignment="1">
      <alignment horizontal="center"/>
    </xf>
    <xf numFmtId="0" fontId="5" fillId="0" borderId="0" xfId="0" applyAlignment="1">
      <alignment horizontal="center"/>
    </xf>
    <xf numFmtId="0" fontId="14" fillId="0" borderId="0" xfId="0" applyBorder="1" applyAlignment="1">
      <alignment horizontal="center"/>
    </xf>
    <xf numFmtId="0" fontId="8" fillId="0" borderId="0" xfId="0" applyBorder="1" applyAlignment="1">
      <alignment horizontal="center"/>
    </xf>
    <xf numFmtId="0" fontId="4" fillId="0" borderId="0" xfId="0" applyBorder="1" applyAlignment="1">
      <alignment wrapText="1"/>
    </xf>
    <xf numFmtId="0" fontId="7" fillId="2" borderId="2" xfId="0" applyFill="1" applyBorder="1" applyAlignment="1">
      <alignment textRotation="90"/>
    </xf>
    <xf numFmtId="0" fontId="11" fillId="0" borderId="0" xfId="0" applyBorder="1"/>
    <xf numFmtId="4" fontId="10" fillId="0" borderId="0" xfId="0" applyNumberFormat="1" applyBorder="1"/>
    <xf numFmtId="2" fontId="11" fillId="0" borderId="0" xfId="0" applyNumberFormat="1" applyBorder="1"/>
    <xf numFmtId="0" fontId="3" fillId="3" borderId="0" xfId="0" applyFill="1" applyBorder="1" applyAlignment="1">
      <alignment textRotation="90"/>
    </xf>
    <xf numFmtId="0" fontId="15" fillId="0" borderId="0" xfId="0" applyBorder="1" applyAlignment="1">
      <alignment wrapText="1"/>
    </xf>
    <xf numFmtId="4" fontId="6" fillId="2" borderId="0" xfId="0" applyNumberFormat="1" applyFill="1" applyBorder="1"/>
    <xf numFmtId="0" fontId="7" fillId="2" borderId="2" xfId="0" applyFill="1" applyBorder="1" applyAlignment="1">
      <alignment horizontal="right"/>
    </xf>
    <xf numFmtId="0" fontId="3" fillId="3" borderId="0" xfId="0" applyFill="1" applyBorder="1" applyAlignment="1">
      <alignment horizontal="right"/>
    </xf>
    <xf numFmtId="2" fontId="11" fillId="2" borderId="0" xfId="0" applyNumberFormat="1" applyFill="1" applyBorder="1"/>
    <xf numFmtId="0" fontId="12" fillId="2" borderId="0" xfId="0" applyFill="1" applyBorder="1" applyAlignment="1">
      <alignment wrapText="1"/>
    </xf>
    <xf numFmtId="0" fontId="3" fillId="2" borderId="0" xfId="0" applyFill="1" applyBorder="1" applyAlignment="1">
      <alignment horizontal="right"/>
    </xf>
    <xf numFmtId="0" fontId="15" fillId="2" borderId="0" xfId="0" applyFill="1" applyBorder="1" applyAlignment="1">
      <alignment wrapText="1"/>
    </xf>
    <xf numFmtId="0" fontId="3" fillId="2" borderId="0" xfId="0" applyFill="1" applyBorder="1"/>
    <xf numFmtId="0" fontId="3" fillId="2" borderId="0" xfId="0" applyFill="1"/>
    <xf numFmtId="0" fontId="13" fillId="2" borderId="5" xfId="0" applyFill="1" applyBorder="1" applyAlignment="1">
      <alignment horizontal="center"/>
    </xf>
    <xf numFmtId="0" fontId="6" fillId="0" borderId="0" xfId="0" applyBorder="1" applyAlignment="1">
      <alignment wrapText="1"/>
    </xf>
    <xf numFmtId="0" fontId="8" fillId="2" borderId="0" xfId="0" applyFill="1" applyBorder="1" applyAlignment="1">
      <alignment horizontal="center"/>
    </xf>
    <xf numFmtId="0" fontId="10" fillId="2" borderId="0" xfId="0" applyFill="1" applyBorder="1" applyAlignment="1">
      <alignment wrapText="1"/>
    </xf>
    <xf numFmtId="4" fontId="13" fillId="2" borderId="0" xfId="0" applyNumberFormat="1" applyFill="1" applyBorder="1"/>
    <xf numFmtId="4" fontId="7" fillId="2" borderId="0" xfId="0" applyNumberFormat="1" applyFill="1" applyBorder="1"/>
    <xf numFmtId="4" fontId="3" fillId="0" borderId="0" xfId="1" applyNumberFormat="1" applyBorder="1" applyAlignment="1"/>
    <xf numFmtId="0" fontId="3" fillId="0" borderId="0" xfId="0" applyAlignment="1"/>
    <xf numFmtId="4" fontId="16" fillId="0" borderId="0" xfId="0" applyNumberFormat="1" applyBorder="1" applyAlignment="1"/>
    <xf numFmtId="0" fontId="3" fillId="0" borderId="0" xfId="0" applyAlignment="1">
      <alignment horizontal="left"/>
    </xf>
    <xf numFmtId="43" fontId="3" fillId="0" borderId="0" xfId="1" applyBorder="1" applyAlignment="1"/>
    <xf numFmtId="2" fontId="16" fillId="0" borderId="0" xfId="0" applyNumberFormat="1" applyBorder="1" applyAlignment="1"/>
    <xf numFmtId="0" fontId="15" fillId="0" borderId="0" xfId="0"/>
    <xf numFmtId="0" fontId="6" fillId="0" borderId="0" xfId="0"/>
    <xf numFmtId="4" fontId="18" fillId="2" borderId="3" xfId="0" applyNumberFormat="1" applyFill="1" applyBorder="1" applyAlignment="1">
      <alignment horizontal="center"/>
    </xf>
    <xf numFmtId="0" fontId="18" fillId="2" borderId="3" xfId="0" applyFill="1" applyBorder="1" applyAlignment="1">
      <alignment wrapText="1"/>
    </xf>
    <xf numFmtId="0" fontId="18" fillId="2" borderId="4" xfId="0" applyFill="1" applyBorder="1" applyAlignment="1">
      <alignment wrapText="1"/>
    </xf>
    <xf numFmtId="0" fontId="18" fillId="0" borderId="4" xfId="0" applyFill="1" applyBorder="1" applyAlignment="1">
      <alignment wrapText="1"/>
    </xf>
    <xf numFmtId="0" fontId="18" fillId="2" borderId="6" xfId="0" applyFill="1" applyBorder="1" applyAlignment="1">
      <alignment wrapText="1"/>
    </xf>
    <xf numFmtId="0" fontId="20" fillId="0" borderId="0" xfId="0" applyFill="1" applyBorder="1" applyAlignment="1">
      <alignment wrapText="1"/>
    </xf>
    <xf numFmtId="0" fontId="12" fillId="2" borderId="4" xfId="0" applyFill="1" applyBorder="1" applyAlignment="1">
      <alignment horizontal="center"/>
    </xf>
    <xf numFmtId="0" fontId="13" fillId="2" borderId="7" xfId="0" applyFill="1" applyBorder="1" applyAlignment="1">
      <alignment horizontal="center"/>
    </xf>
    <xf numFmtId="0" fontId="18" fillId="2" borderId="8" xfId="0" applyFill="1" applyBorder="1" applyAlignment="1">
      <alignment wrapText="1"/>
    </xf>
    <xf numFmtId="4" fontId="18" fillId="2" borderId="8" xfId="0" applyNumberFormat="1" applyFill="1" applyBorder="1" applyAlignment="1">
      <alignment horizontal="center"/>
    </xf>
    <xf numFmtId="4" fontId="17" fillId="2" borderId="8" xfId="0" applyNumberFormat="1" applyFill="1" applyBorder="1" applyAlignment="1">
      <alignment horizontal="center"/>
    </xf>
    <xf numFmtId="4" fontId="7" fillId="0" borderId="0" xfId="0" applyNumberFormat="1" applyFill="1" applyBorder="1"/>
    <xf numFmtId="4" fontId="13" fillId="0" borderId="0" xfId="0" applyNumberFormat="1" applyFill="1" applyBorder="1"/>
    <xf numFmtId="164" fontId="7" fillId="0" borderId="0" xfId="0" applyNumberFormat="1" applyFill="1" applyBorder="1"/>
    <xf numFmtId="4" fontId="17" fillId="2" borderId="13" xfId="0" applyNumberFormat="1" applyFill="1" applyBorder="1" applyAlignment="1">
      <alignment horizontal="center"/>
    </xf>
    <xf numFmtId="4" fontId="17" fillId="2" borderId="15" xfId="0" applyNumberFormat="1" applyFill="1" applyBorder="1" applyAlignment="1">
      <alignment horizontal="center"/>
    </xf>
    <xf numFmtId="0" fontId="20" fillId="0" borderId="0" xfId="0"/>
    <xf numFmtId="2" fontId="11" fillId="0" borderId="0" xfId="0" applyNumberFormat="1" applyBorder="1" applyAlignment="1">
      <alignment horizontal="center" wrapText="1"/>
    </xf>
    <xf numFmtId="0" fontId="7" fillId="2" borderId="3" xfId="0" applyFill="1" applyBorder="1" applyAlignment="1">
      <alignment horizontal="center"/>
    </xf>
    <xf numFmtId="0" fontId="20" fillId="2" borderId="3" xfId="0" applyFill="1" applyBorder="1" applyAlignment="1">
      <alignment horizontal="center"/>
    </xf>
    <xf numFmtId="0" fontId="11" fillId="2" borderId="13" xfId="0" applyFill="1" applyBorder="1" applyAlignment="1">
      <alignment horizontal="center" vertical="center" textRotation="90" wrapText="1"/>
    </xf>
    <xf numFmtId="0" fontId="12" fillId="2" borderId="14" xfId="0" applyFill="1" applyBorder="1" applyAlignment="1">
      <alignment horizontal="center"/>
    </xf>
    <xf numFmtId="0" fontId="20" fillId="2" borderId="13" xfId="0" applyFill="1" applyBorder="1" applyAlignment="1">
      <alignment horizontal="center"/>
    </xf>
    <xf numFmtId="4" fontId="18" fillId="2" borderId="13" xfId="0" applyNumberFormat="1" applyFill="1" applyBorder="1" applyAlignment="1">
      <alignment horizontal="center"/>
    </xf>
    <xf numFmtId="4" fontId="18" fillId="2" borderId="6" xfId="0" applyNumberFormat="1" applyFill="1" applyBorder="1" applyAlignment="1">
      <alignment horizontal="center"/>
    </xf>
    <xf numFmtId="4" fontId="18" fillId="2" borderId="15" xfId="0" applyNumberFormat="1" applyFill="1" applyBorder="1" applyAlignment="1">
      <alignment horizontal="center"/>
    </xf>
    <xf numFmtId="0" fontId="19" fillId="2" borderId="3" xfId="0" applyFill="1" applyBorder="1" applyAlignment="1">
      <alignment wrapText="1"/>
    </xf>
    <xf numFmtId="49" fontId="7" fillId="0" borderId="0" xfId="0" applyNumberFormat="1"/>
    <xf numFmtId="49" fontId="7" fillId="0" borderId="2" xfId="0" applyNumberFormat="1" applyBorder="1" applyAlignment="1">
      <alignment horizontal="center"/>
    </xf>
    <xf numFmtId="49" fontId="7" fillId="0" borderId="5" xfId="0" applyNumberFormat="1" applyBorder="1" applyAlignment="1">
      <alignment horizontal="center"/>
    </xf>
    <xf numFmtId="0" fontId="13" fillId="2" borderId="2" xfId="0" applyFill="1" applyBorder="1" applyAlignment="1"/>
    <xf numFmtId="49" fontId="13" fillId="0" borderId="0" xfId="0" applyNumberFormat="1"/>
    <xf numFmtId="4" fontId="17" fillId="2" borderId="17" xfId="0" applyNumberFormat="1" applyFill="1" applyBorder="1" applyAlignment="1">
      <alignment horizontal="center"/>
    </xf>
    <xf numFmtId="0" fontId="9" fillId="2" borderId="3" xfId="0" applyFill="1" applyBorder="1" applyAlignment="1">
      <alignment horizontal="left" wrapText="1"/>
    </xf>
    <xf numFmtId="4" fontId="17" fillId="2" borderId="12" xfId="0" applyNumberFormat="1" applyFill="1" applyBorder="1" applyAlignment="1">
      <alignment horizontal="center" wrapText="1"/>
    </xf>
    <xf numFmtId="4" fontId="18" fillId="2" borderId="16" xfId="0" applyNumberFormat="1" applyFill="1" applyBorder="1" applyAlignment="1">
      <alignment horizontal="center"/>
    </xf>
    <xf numFmtId="0" fontId="22" fillId="0" borderId="0" xfId="0" applyFill="1" applyBorder="1" applyAlignment="1">
      <alignment wrapText="1"/>
    </xf>
    <xf numFmtId="0" fontId="9" fillId="0" borderId="0" xfId="0" applyFill="1" applyBorder="1" applyAlignment="1">
      <alignment wrapText="1"/>
    </xf>
    <xf numFmtId="0" fontId="7" fillId="2" borderId="1" xfId="0" applyFill="1" applyBorder="1" applyAlignment="1">
      <alignment horizontal="center"/>
    </xf>
    <xf numFmtId="0" fontId="19" fillId="2" borderId="18" xfId="0" applyFill="1" applyBorder="1" applyAlignment="1">
      <alignment wrapText="1"/>
    </xf>
    <xf numFmtId="49" fontId="7" fillId="2" borderId="2" xfId="0" applyNumberFormat="1" applyFill="1" applyBorder="1" applyAlignment="1">
      <alignment horizontal="center"/>
    </xf>
    <xf numFmtId="0" fontId="19" fillId="0" borderId="3" xfId="0" applyBorder="1" applyAlignment="1">
      <alignment vertical="top" wrapText="1"/>
    </xf>
    <xf numFmtId="0" fontId="19" fillId="0" borderId="6" xfId="0" applyBorder="1" applyAlignment="1">
      <alignment vertical="top" wrapText="1"/>
    </xf>
    <xf numFmtId="0" fontId="2" fillId="0" borderId="0" xfId="0" applyAlignment="1">
      <alignment horizontal="center"/>
    </xf>
    <xf numFmtId="0" fontId="8" fillId="2" borderId="10" xfId="0" applyFill="1" applyBorder="1" applyAlignment="1">
      <alignment horizontal="center" vertical="center" wrapText="1"/>
    </xf>
    <xf numFmtId="0" fontId="8" fillId="2" borderId="11" xfId="0" applyFill="1" applyBorder="1" applyAlignment="1">
      <alignment horizontal="center" vertical="center" wrapText="1"/>
    </xf>
    <xf numFmtId="0" fontId="9" fillId="2" borderId="9" xfId="0" applyFill="1" applyBorder="1" applyAlignment="1">
      <alignment horizontal="center" vertical="center" wrapText="1"/>
    </xf>
    <xf numFmtId="0" fontId="9" fillId="2" borderId="8" xfId="0" applyFill="1" applyBorder="1" applyAlignment="1">
      <alignment horizontal="center" vertical="center" wrapText="1"/>
    </xf>
    <xf numFmtId="0" fontId="3" fillId="0" borderId="0" xfId="0" applyBorder="1" applyAlignment="1">
      <alignment horizontal="center" wrapText="1"/>
    </xf>
    <xf numFmtId="0" fontId="13" fillId="2" borderId="9" xfId="0" applyFill="1" applyBorder="1" applyAlignment="1">
      <alignment horizontal="center" vertical="center" wrapText="1"/>
    </xf>
    <xf numFmtId="0" fontId="13" fillId="2" borderId="8" xfId="0" applyFill="1" applyBorder="1" applyAlignment="1">
      <alignment horizontal="center" vertical="center" wrapText="1"/>
    </xf>
    <xf numFmtId="0" fontId="11" fillId="2" borderId="18" xfId="0" applyFill="1" applyBorder="1" applyAlignment="1">
      <alignment horizontal="center" vertical="center" wrapText="1"/>
    </xf>
    <xf numFmtId="0" fontId="11" fillId="2" borderId="12" xfId="0" applyFill="1" applyBorder="1" applyAlignment="1">
      <alignment horizontal="center" vertical="center" wrapText="1"/>
    </xf>
    <xf numFmtId="4" fontId="6" fillId="2" borderId="0" xfId="0" applyNumberFormat="1" applyFill="1" applyBorder="1" applyAlignment="1">
      <alignment horizontal="center"/>
    </xf>
    <xf numFmtId="0" fontId="8" fillId="0" borderId="0" xfId="0" applyBorder="1" applyAlignment="1">
      <alignment horizontal="center" vertical="center" wrapText="1"/>
    </xf>
  </cellXfs>
  <cellStyles count="49">
    <cellStyle name="20% - Accent1" xfId="25" builtinId="30"/>
    <cellStyle name="20% - Accent2" xfId="29" builtinId="34"/>
    <cellStyle name="20% - Accent3" xfId="33" builtinId="38"/>
    <cellStyle name="20% - Accent4" xfId="37" builtinId="42"/>
    <cellStyle name="20% - Accent5" xfId="41" builtinId="46"/>
    <cellStyle name="20% - Accent6" xfId="45" builtinId="50"/>
    <cellStyle name="40% - Accent1" xfId="26" builtinId="31"/>
    <cellStyle name="40% - Accent2" xfId="30" builtinId="35"/>
    <cellStyle name="40% - Accent3" xfId="34" builtinId="39"/>
    <cellStyle name="40% - Accent4" xfId="38" builtinId="43"/>
    <cellStyle name="40% - Accent5" xfId="42" builtinId="47"/>
    <cellStyle name="40% - Accent6" xfId="46" builtinId="51"/>
    <cellStyle name="60% - Accent1" xfId="27" builtinId="32"/>
    <cellStyle name="60% - Accent2" xfId="31" builtinId="36"/>
    <cellStyle name="60% - Accent3" xfId="35" builtinId="40"/>
    <cellStyle name="60% - Accent4" xfId="39" builtinId="44"/>
    <cellStyle name="60% - Accent5" xfId="43" builtinId="48"/>
    <cellStyle name="60% - Accent6" xfId="47" builtinId="52"/>
    <cellStyle name="Accent1" xfId="24" builtinId="29"/>
    <cellStyle name="Accent2" xfId="28" builtinId="33"/>
    <cellStyle name="Accent3" xfId="32" builtinId="37"/>
    <cellStyle name="Accent4" xfId="36" builtinId="41"/>
    <cellStyle name="Accent5" xfId="40" builtinId="45"/>
    <cellStyle name="Accent6" xfId="44" builtinId="49"/>
    <cellStyle name="Bad" xfId="22" builtinId="27"/>
    <cellStyle name="Calculation" xfId="17" builtinId="22"/>
    <cellStyle name="Check Cell" xfId="18" builtinId="23"/>
    <cellStyle name="Comma [0]" xfId="4" builtinId="6"/>
    <cellStyle name="Currency" xfId="2" builtinId="4"/>
    <cellStyle name="Currency [0]" xfId="5" builtinId="7"/>
    <cellStyle name="Explanatory Text" xfId="48" builtinId="53"/>
    <cellStyle name="Followed Hyperlink" xfId="7" builtinId="9" hidden="1"/>
    <cellStyle name="Good" xfId="21" builtinId="26"/>
    <cellStyle name="Heading 1" xfId="11" builtinId="16"/>
    <cellStyle name="Heading 2" xfId="12" builtinId="17"/>
    <cellStyle name="Heading 3" xfId="13" builtinId="18"/>
    <cellStyle name="Heading 4" xfId="14" builtinId="19"/>
    <cellStyle name="Hyperlink" xfId="6" builtinId="8" hidden="1"/>
    <cellStyle name="Input" xfId="15" builtinId="20"/>
    <cellStyle name="Linked Cell" xfId="19" builtinId="24"/>
    <cellStyle name="Neutral" xfId="23" builtinId="28"/>
    <cellStyle name="Note" xfId="8" builtinId="10"/>
    <cellStyle name="Output" xfId="16" builtinId="21"/>
    <cellStyle name="Percent" xfId="3" builtinId="5"/>
    <cellStyle name="Title" xfId="10" builtinId="15"/>
    <cellStyle name="Total" xfId="20" builtinId="25"/>
    <cellStyle name="Warning Text" xfId="9" builtinId="11"/>
    <cellStyle name="Обычный" xfId="0" builtinId="0"/>
    <cellStyle name="Финансовый" xfId="1" builtinId="3"/>
  </cellStyles>
</styleSheet>
</file>

<file path=xl/_rels/workbook.xml.rels><?xml version="1.0" encoding="UTF-8"?>
<Relationships xmlns="http://schemas.openxmlformats.org/package/2006/relationships"><Relationship Id="rId1" Type="http://schemas.openxmlformats.org/officeDocument/2006/relationships/worksheet" Target="worksheets/sheet1.xml"></Relationship><Relationship Id="rId2" Type="http://schemas.openxmlformats.org/officeDocument/2006/relationships/theme" Target="theme/theme1.xml"></Relationship><Relationship Id="rId3" Type="http://schemas.openxmlformats.org/officeDocument/2006/relationships/styles" Target="styles.xml"></Relationship><Relationship Id="rId4" Type="http://schemas.openxmlformats.org/officeDocument/2006/relationships/sharedStrings" Target="sharedStrings.xml"></Relationship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
<Relationships xmlns="http://schemas.openxmlformats.org/package/2006/relationships"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8"/>
  <sheetViews>
    <sheetView topLeftCell="C29" tabSelected="1" view="pageBreakPreview" zoomScale="29" zoomScaleNormal="29" workbookViewId="0">
      <selection activeCell="C26" sqref="C26"/>
    </sheetView>
  </sheetViews>
  <sheetFormatPr defaultRowHeight="12.750000"/>
  <cols>
    <col min="1" max="1" style="2" width="0.29071428" customWidth="1" outlineLevel="0"/>
    <col min="2" max="2" style="2" width="6.29071413" customWidth="1" outlineLevel="0"/>
    <col min="3" max="3" style="2" width="89.86214338" customWidth="1" outlineLevel="0"/>
    <col min="4" max="4" style="2" width="18.14785658" customWidth="1" outlineLevel="0"/>
    <col min="5" max="5" style="2" width="13.71928583" customWidth="1" outlineLevel="0"/>
    <col min="6" max="6" style="2" width="12.86214243" customWidth="1" outlineLevel="0"/>
    <col min="7" max="7" style="2" width="12.29071413" customWidth="1" outlineLevel="0"/>
    <col min="8" max="8" style="2" width="13.86214243" customWidth="1" outlineLevel="0"/>
    <col min="9" max="9" style="2" width="19.86214338" customWidth="1" outlineLevel="0"/>
    <col min="10" max="10" style="2" width="19.43357168" customWidth="1" outlineLevel="0"/>
    <col min="11" max="12" style="2" width="14.00499998" customWidth="1" outlineLevel="0"/>
    <col min="13" max="13" style="2" width="12.86214243" customWidth="1" outlineLevel="0"/>
    <col min="14" max="15" style="2" width="13.86214243" customWidth="1" outlineLevel="0"/>
    <col min="16" max="16" style="2" width="11.29071413" customWidth="1" outlineLevel="0"/>
    <col min="17" max="17" style="2" width="14.29071413" customWidth="1" outlineLevel="0"/>
    <col min="18" max="18" style="2" width="12.71928583" customWidth="1" outlineLevel="0"/>
    <col min="19" max="19" style="2" width="12.00499998" customWidth="1" outlineLevel="0"/>
    <col min="20" max="22" style="2" width="12.29071413" customWidth="1" outlineLevel="0"/>
    <col min="23" max="23" style="2" width="12.00499998" customWidth="1" outlineLevel="0"/>
    <col min="24" max="25" style="2" width="11.86214243" customWidth="1" outlineLevel="0"/>
    <col min="26" max="26" style="2" width="17.00499998" customWidth="1" outlineLevel="0"/>
    <col min="27" max="27" style="2" width="9.14785753" customWidth="1" outlineLevel="0"/>
    <col min="28" max="28" style="2" width="67.00500379" customWidth="1" outlineLevel="0"/>
    <col min="29" max="29" style="2" width="15.29071413" customWidth="1" outlineLevel="0"/>
    <col min="30" max="30" style="2" width="9.29071413" customWidth="1" outlineLevel="0"/>
    <col min="31" max="31" style="2" width="9.14785753" customWidth="1" outlineLevel="0"/>
    <col min="32" max="33" style="2" width="10.71928583" customWidth="1" outlineLevel="0"/>
    <col min="34" max="34" style="2" width="10.29071413" customWidth="1" outlineLevel="0"/>
    <col min="35" max="35" style="2" width="11.00499998" customWidth="1" outlineLevel="0"/>
    <col min="36" max="36" style="2" width="14.71928583" customWidth="1" outlineLevel="0"/>
    <col min="37" max="37" style="2" width="11.00499998" customWidth="1" outlineLevel="0"/>
    <col min="38" max="38" style="2" width="9.71928583" customWidth="1" outlineLevel="0"/>
    <col min="39" max="39" style="2" width="11.00499998" customWidth="1" outlineLevel="0"/>
    <col min="40" max="251" style="2" width="9.14785753" customWidth="1" outlineLevel="0"/>
    <col min="252" max="252" style="2" width="0.29071428" customWidth="1" outlineLevel="0"/>
    <col min="253" max="253" style="2" width="3.71928583" customWidth="1" outlineLevel="0"/>
    <col min="254" max="254" style="2" width="86.71928297" customWidth="1" outlineLevel="0"/>
    <col min="255" max="255" style="2" width="11.00499998" customWidth="1" outlineLevel="0"/>
    <col min="256" max="256" style="2" width="13.86214243" customWidth="1" outlineLevel="0"/>
    <col min="257" max="257" style="2" width="14.71928583" customWidth="1" outlineLevel="0"/>
    <col min="258" max="258" style="2" width="10.86214243" customWidth="1" outlineLevel="0"/>
    <col min="259" max="259" style="2" width="10.29071413" customWidth="1" outlineLevel="0"/>
    <col min="260" max="260" style="2" width="8.29071413" customWidth="1" outlineLevel="0"/>
    <col min="261" max="261" style="2" width="9.86214243" customWidth="1" outlineLevel="0"/>
    <col min="262" max="262" style="2" width="8.29071413" customWidth="1" outlineLevel="0"/>
    <col min="263" max="263" style="2" width="9.29071413" customWidth="1" outlineLevel="0"/>
    <col min="264" max="264" style="2" width="8.14785705" customWidth="1" outlineLevel="0"/>
    <col min="265" max="265" style="2" width="9.14785753" customWidth="1" outlineLevel="0"/>
    <col min="266" max="266" style="2" width="13.29071413" customWidth="1" outlineLevel="0"/>
    <col min="267" max="268" style="2" width="8.29071413" customWidth="1" outlineLevel="0"/>
    <col min="269" max="270" style="2" width="9.71928583" customWidth="1" outlineLevel="0"/>
    <col min="271" max="271" style="2" width="11.29071413" customWidth="1" outlineLevel="0"/>
    <col min="272" max="272" style="2" width="8.86214243" customWidth="1" outlineLevel="0"/>
    <col min="273" max="273" style="2" width="10.29071413" customWidth="1" outlineLevel="0"/>
    <col min="274" max="274" style="2" width="11.29071413" customWidth="1" outlineLevel="0"/>
    <col min="275" max="275" style="2" width="15.00499998" customWidth="1" outlineLevel="0"/>
    <col min="276" max="278" style="2" width="12.29071413" customWidth="1" outlineLevel="0"/>
    <col min="279" max="279" style="2" width="12.00499998" customWidth="1" outlineLevel="0"/>
    <col min="280" max="281" style="2" width="11.86214243" customWidth="1" outlineLevel="0"/>
    <col min="282" max="282" style="2" width="17.00499998" customWidth="1" outlineLevel="0"/>
    <col min="283" max="283" style="2" width="9.14785753" customWidth="1" outlineLevel="0"/>
    <col min="284" max="284" style="2" width="67.00500379" customWidth="1" outlineLevel="0"/>
    <col min="285" max="285" style="2" width="15.29071413" customWidth="1" outlineLevel="0"/>
    <col min="286" max="286" style="2" width="9.29071413" customWidth="1" outlineLevel="0"/>
    <col min="287" max="287" style="2" width="9.14785753" customWidth="1" outlineLevel="0"/>
    <col min="288" max="289" style="2" width="10.71928583" customWidth="1" outlineLevel="0"/>
    <col min="290" max="290" style="2" width="10.29071413" customWidth="1" outlineLevel="0"/>
    <col min="291" max="291" style="2" width="11.00499998" customWidth="1" outlineLevel="0"/>
    <col min="292" max="292" style="2" width="14.71928583" customWidth="1" outlineLevel="0"/>
    <col min="293" max="293" style="2" width="11.00499998" customWidth="1" outlineLevel="0"/>
    <col min="294" max="294" style="2" width="9.71928583" customWidth="1" outlineLevel="0"/>
    <col min="295" max="295" style="2" width="11.00499998" customWidth="1" outlineLevel="0"/>
    <col min="296" max="507" style="2" width="9.14785753" customWidth="1" outlineLevel="0"/>
    <col min="508" max="508" style="2" width="0.29071428" customWidth="1" outlineLevel="0"/>
    <col min="509" max="509" style="2" width="3.71928583" customWidth="1" outlineLevel="0"/>
    <col min="510" max="510" style="2" width="86.71928297" customWidth="1" outlineLevel="0"/>
    <col min="511" max="511" style="2" width="11.00499998" customWidth="1" outlineLevel="0"/>
    <col min="512" max="512" style="2" width="13.86214243" customWidth="1" outlineLevel="0"/>
    <col min="513" max="513" style="2" width="14.71928583" customWidth="1" outlineLevel="0"/>
    <col min="514" max="514" style="2" width="10.86214243" customWidth="1" outlineLevel="0"/>
    <col min="515" max="515" style="2" width="10.29071413" customWidth="1" outlineLevel="0"/>
    <col min="516" max="516" style="2" width="8.29071413" customWidth="1" outlineLevel="0"/>
    <col min="517" max="517" style="2" width="9.86214243" customWidth="1" outlineLevel="0"/>
    <col min="518" max="518" style="2" width="8.29071413" customWidth="1" outlineLevel="0"/>
    <col min="519" max="519" style="2" width="9.29071413" customWidth="1" outlineLevel="0"/>
    <col min="520" max="520" style="2" width="8.14785705" customWidth="1" outlineLevel="0"/>
    <col min="521" max="521" style="2" width="9.14785753" customWidth="1" outlineLevel="0"/>
    <col min="522" max="522" style="2" width="13.29071413" customWidth="1" outlineLevel="0"/>
    <col min="523" max="524" style="2" width="8.29071413" customWidth="1" outlineLevel="0"/>
    <col min="525" max="526" style="2" width="9.71928583" customWidth="1" outlineLevel="0"/>
    <col min="527" max="527" style="2" width="11.29071413" customWidth="1" outlineLevel="0"/>
    <col min="528" max="528" style="2" width="8.86214243" customWidth="1" outlineLevel="0"/>
    <col min="529" max="529" style="2" width="10.29071413" customWidth="1" outlineLevel="0"/>
    <col min="530" max="530" style="2" width="11.29071413" customWidth="1" outlineLevel="0"/>
    <col min="531" max="531" style="2" width="15.00499998" customWidth="1" outlineLevel="0"/>
    <col min="532" max="534" style="2" width="12.29071413" customWidth="1" outlineLevel="0"/>
    <col min="535" max="535" style="2" width="12.00499998" customWidth="1" outlineLevel="0"/>
    <col min="536" max="537" style="2" width="11.86214243" customWidth="1" outlineLevel="0"/>
    <col min="538" max="538" style="2" width="17.00499998" customWidth="1" outlineLevel="0"/>
    <col min="539" max="539" style="2" width="9.14785753" customWidth="1" outlineLevel="0"/>
    <col min="540" max="540" style="2" width="67.00500379" customWidth="1" outlineLevel="0"/>
    <col min="541" max="541" style="2" width="15.29071413" customWidth="1" outlineLevel="0"/>
    <col min="542" max="542" style="2" width="9.29071413" customWidth="1" outlineLevel="0"/>
    <col min="543" max="543" style="2" width="9.14785753" customWidth="1" outlineLevel="0"/>
    <col min="544" max="545" style="2" width="10.71928583" customWidth="1" outlineLevel="0"/>
    <col min="546" max="546" style="2" width="10.29071413" customWidth="1" outlineLevel="0"/>
    <col min="547" max="547" style="2" width="11.00499998" customWidth="1" outlineLevel="0"/>
    <col min="548" max="548" style="2" width="14.71928583" customWidth="1" outlineLevel="0"/>
    <col min="549" max="549" style="2" width="11.00499998" customWidth="1" outlineLevel="0"/>
    <col min="550" max="550" style="2" width="9.71928583" customWidth="1" outlineLevel="0"/>
    <col min="551" max="551" style="2" width="11.00499998" customWidth="1" outlineLevel="0"/>
    <col min="552" max="763" style="2" width="9.14785753" customWidth="1" outlineLevel="0"/>
    <col min="764" max="764" style="2" width="0.29071428" customWidth="1" outlineLevel="0"/>
    <col min="765" max="765" style="2" width="3.71928583" customWidth="1" outlineLevel="0"/>
    <col min="766" max="766" style="2" width="86.71928297" customWidth="1" outlineLevel="0"/>
    <col min="767" max="767" style="2" width="11.00499998" customWidth="1" outlineLevel="0"/>
    <col min="768" max="768" style="2" width="13.86214243" customWidth="1" outlineLevel="0"/>
    <col min="769" max="769" style="2" width="14.71928583" customWidth="1" outlineLevel="0"/>
    <col min="770" max="770" style="2" width="10.86214243" customWidth="1" outlineLevel="0"/>
    <col min="771" max="771" style="2" width="10.29071413" customWidth="1" outlineLevel="0"/>
    <col min="772" max="772" style="2" width="8.29071413" customWidth="1" outlineLevel="0"/>
    <col min="773" max="773" style="2" width="9.86214243" customWidth="1" outlineLevel="0"/>
    <col min="774" max="774" style="2" width="8.29071413" customWidth="1" outlineLevel="0"/>
    <col min="775" max="775" style="2" width="9.29071413" customWidth="1" outlineLevel="0"/>
    <col min="776" max="776" style="2" width="8.14785705" customWidth="1" outlineLevel="0"/>
    <col min="777" max="777" style="2" width="9.14785753" customWidth="1" outlineLevel="0"/>
    <col min="778" max="778" style="2" width="13.29071413" customWidth="1" outlineLevel="0"/>
    <col min="779" max="780" style="2" width="8.29071413" customWidth="1" outlineLevel="0"/>
    <col min="781" max="782" style="2" width="9.71928583" customWidth="1" outlineLevel="0"/>
    <col min="783" max="783" style="2" width="11.29071413" customWidth="1" outlineLevel="0"/>
    <col min="784" max="784" style="2" width="8.86214243" customWidth="1" outlineLevel="0"/>
    <col min="785" max="785" style="2" width="10.29071413" customWidth="1" outlineLevel="0"/>
    <col min="786" max="786" style="2" width="11.29071413" customWidth="1" outlineLevel="0"/>
    <col min="787" max="787" style="2" width="15.00499998" customWidth="1" outlineLevel="0"/>
    <col min="788" max="790" style="2" width="12.29071413" customWidth="1" outlineLevel="0"/>
    <col min="791" max="791" style="2" width="12.00499998" customWidth="1" outlineLevel="0"/>
    <col min="792" max="793" style="2" width="11.86214243" customWidth="1" outlineLevel="0"/>
    <col min="794" max="794" style="2" width="17.00499998" customWidth="1" outlineLevel="0"/>
    <col min="795" max="795" style="2" width="9.14785753" customWidth="1" outlineLevel="0"/>
    <col min="796" max="796" style="2" width="67.00500379" customWidth="1" outlineLevel="0"/>
    <col min="797" max="797" style="2" width="15.29071413" customWidth="1" outlineLevel="0"/>
    <col min="798" max="798" style="2" width="9.29071413" customWidth="1" outlineLevel="0"/>
    <col min="799" max="799" style="2" width="9.14785753" customWidth="1" outlineLevel="0"/>
    <col min="800" max="801" style="2" width="10.71928583" customWidth="1" outlineLevel="0"/>
    <col min="802" max="802" style="2" width="10.29071413" customWidth="1" outlineLevel="0"/>
    <col min="803" max="803" style="2" width="11.00499998" customWidth="1" outlineLevel="0"/>
    <col min="804" max="804" style="2" width="14.71928583" customWidth="1" outlineLevel="0"/>
    <col min="805" max="805" style="2" width="11.00499998" customWidth="1" outlineLevel="0"/>
    <col min="806" max="806" style="2" width="9.71928583" customWidth="1" outlineLevel="0"/>
    <col min="807" max="807" style="2" width="11.00499998" customWidth="1" outlineLevel="0"/>
    <col min="808" max="1019" style="2" width="9.14785753" customWidth="1" outlineLevel="0"/>
    <col min="1020" max="1020" style="2" width="0.29071428" customWidth="1" outlineLevel="0"/>
    <col min="1021" max="1021" style="2" width="3.71928583" customWidth="1" outlineLevel="0"/>
    <col min="1022" max="1022" style="2" width="86.71928297" customWidth="1" outlineLevel="0"/>
    <col min="1023" max="1023" style="2" width="11.00499998" customWidth="1" outlineLevel="0"/>
    <col min="1024" max="1024" style="2" width="13.86214243" customWidth="1" outlineLevel="0"/>
    <col min="1025" max="1025" style="2" width="14.71928583" customWidth="1" outlineLevel="0"/>
    <col min="1026" max="1026" style="2" width="10.86214243" customWidth="1" outlineLevel="0"/>
    <col min="1027" max="1027" style="2" width="10.29071413" customWidth="1" outlineLevel="0"/>
    <col min="1028" max="1028" style="2" width="8.29071413" customWidth="1" outlineLevel="0"/>
    <col min="1029" max="1029" style="2" width="9.86214243" customWidth="1" outlineLevel="0"/>
    <col min="1030" max="1030" style="2" width="8.29071413" customWidth="1" outlineLevel="0"/>
    <col min="1031" max="1031" style="2" width="9.29071413" customWidth="1" outlineLevel="0"/>
    <col min="1032" max="1032" style="2" width="8.14785705" customWidth="1" outlineLevel="0"/>
    <col min="1033" max="1033" style="2" width="9.14785753" customWidth="1" outlineLevel="0"/>
    <col min="1034" max="1034" style="2" width="13.29071413" customWidth="1" outlineLevel="0"/>
    <col min="1035" max="1036" style="2" width="8.29071413" customWidth="1" outlineLevel="0"/>
    <col min="1037" max="1038" style="2" width="9.71928583" customWidth="1" outlineLevel="0"/>
    <col min="1039" max="1039" style="2" width="11.29071413" customWidth="1" outlineLevel="0"/>
    <col min="1040" max="1040" style="2" width="8.86214243" customWidth="1" outlineLevel="0"/>
    <col min="1041" max="1041" style="2" width="10.29071413" customWidth="1" outlineLevel="0"/>
    <col min="1042" max="1042" style="2" width="11.29071413" customWidth="1" outlineLevel="0"/>
    <col min="1043" max="1043" style="2" width="15.00499998" customWidth="1" outlineLevel="0"/>
    <col min="1044" max="1046" style="2" width="12.29071413" customWidth="1" outlineLevel="0"/>
    <col min="1047" max="1047" style="2" width="12.00499998" customWidth="1" outlineLevel="0"/>
    <col min="1048" max="1049" style="2" width="11.86214243" customWidth="1" outlineLevel="0"/>
    <col min="1050" max="1050" style="2" width="17.00499998" customWidth="1" outlineLevel="0"/>
    <col min="1051" max="1051" style="2" width="9.14785753" customWidth="1" outlineLevel="0"/>
    <col min="1052" max="1052" style="2" width="67.00500379" customWidth="1" outlineLevel="0"/>
    <col min="1053" max="1053" style="2" width="15.29071413" customWidth="1" outlineLevel="0"/>
    <col min="1054" max="1054" style="2" width="9.29071413" customWidth="1" outlineLevel="0"/>
    <col min="1055" max="1055" style="2" width="9.14785753" customWidth="1" outlineLevel="0"/>
    <col min="1056" max="1057" style="2" width="10.71928583" customWidth="1" outlineLevel="0"/>
    <col min="1058" max="1058" style="2" width="10.29071413" customWidth="1" outlineLevel="0"/>
    <col min="1059" max="1059" style="2" width="11.00499998" customWidth="1" outlineLevel="0"/>
    <col min="1060" max="1060" style="2" width="14.71928583" customWidth="1" outlineLevel="0"/>
    <col min="1061" max="1061" style="2" width="11.00499998" customWidth="1" outlineLevel="0"/>
    <col min="1062" max="1062" style="2" width="9.71928583" customWidth="1" outlineLevel="0"/>
    <col min="1063" max="1063" style="2" width="11.00499998" customWidth="1" outlineLevel="0"/>
    <col min="1064" max="1275" style="2" width="9.14785753" customWidth="1" outlineLevel="0"/>
    <col min="1276" max="1276" style="2" width="0.29071428" customWidth="1" outlineLevel="0"/>
    <col min="1277" max="1277" style="2" width="3.71928583" customWidth="1" outlineLevel="0"/>
    <col min="1278" max="1278" style="2" width="86.71928297" customWidth="1" outlineLevel="0"/>
    <col min="1279" max="1279" style="2" width="11.00499998" customWidth="1" outlineLevel="0"/>
    <col min="1280" max="1280" style="2" width="13.86214243" customWidth="1" outlineLevel="0"/>
    <col min="1281" max="1281" style="2" width="14.71928583" customWidth="1" outlineLevel="0"/>
    <col min="1282" max="1282" style="2" width="10.86214243" customWidth="1" outlineLevel="0"/>
    <col min="1283" max="1283" style="2" width="10.29071413" customWidth="1" outlineLevel="0"/>
    <col min="1284" max="1284" style="2" width="8.29071413" customWidth="1" outlineLevel="0"/>
    <col min="1285" max="1285" style="2" width="9.86214243" customWidth="1" outlineLevel="0"/>
    <col min="1286" max="1286" style="2" width="8.29071413" customWidth="1" outlineLevel="0"/>
    <col min="1287" max="1287" style="2" width="9.29071413" customWidth="1" outlineLevel="0"/>
    <col min="1288" max="1288" style="2" width="8.14785705" customWidth="1" outlineLevel="0"/>
    <col min="1289" max="1289" style="2" width="9.14785753" customWidth="1" outlineLevel="0"/>
    <col min="1290" max="1290" style="2" width="13.29071413" customWidth="1" outlineLevel="0"/>
    <col min="1291" max="1292" style="2" width="8.29071413" customWidth="1" outlineLevel="0"/>
    <col min="1293" max="1294" style="2" width="9.71928583" customWidth="1" outlineLevel="0"/>
    <col min="1295" max="1295" style="2" width="11.29071413" customWidth="1" outlineLevel="0"/>
    <col min="1296" max="1296" style="2" width="8.86214243" customWidth="1" outlineLevel="0"/>
    <col min="1297" max="1297" style="2" width="10.29071413" customWidth="1" outlineLevel="0"/>
    <col min="1298" max="1298" style="2" width="11.29071413" customWidth="1" outlineLevel="0"/>
    <col min="1299" max="1299" style="2" width="15.00499998" customWidth="1" outlineLevel="0"/>
    <col min="1300" max="1302" style="2" width="12.29071413" customWidth="1" outlineLevel="0"/>
    <col min="1303" max="1303" style="2" width="12.00499998" customWidth="1" outlineLevel="0"/>
    <col min="1304" max="1305" style="2" width="11.86214243" customWidth="1" outlineLevel="0"/>
    <col min="1306" max="1306" style="2" width="17.00499998" customWidth="1" outlineLevel="0"/>
    <col min="1307" max="1307" style="2" width="9.14785753" customWidth="1" outlineLevel="0"/>
    <col min="1308" max="1308" style="2" width="67.00500379" customWidth="1" outlineLevel="0"/>
    <col min="1309" max="1309" style="2" width="15.29071413" customWidth="1" outlineLevel="0"/>
    <col min="1310" max="1310" style="2" width="9.29071413" customWidth="1" outlineLevel="0"/>
    <col min="1311" max="1311" style="2" width="9.14785753" customWidth="1" outlineLevel="0"/>
    <col min="1312" max="1313" style="2" width="10.71928583" customWidth="1" outlineLevel="0"/>
    <col min="1314" max="1314" style="2" width="10.29071413" customWidth="1" outlineLevel="0"/>
    <col min="1315" max="1315" style="2" width="11.00499998" customWidth="1" outlineLevel="0"/>
    <col min="1316" max="1316" style="2" width="14.71928583" customWidth="1" outlineLevel="0"/>
    <col min="1317" max="1317" style="2" width="11.00499998" customWidth="1" outlineLevel="0"/>
    <col min="1318" max="1318" style="2" width="9.71928583" customWidth="1" outlineLevel="0"/>
    <col min="1319" max="1319" style="2" width="11.00499998" customWidth="1" outlineLevel="0"/>
    <col min="1320" max="1531" style="2" width="9.14785753" customWidth="1" outlineLevel="0"/>
    <col min="1532" max="1532" style="2" width="0.29071428" customWidth="1" outlineLevel="0"/>
    <col min="1533" max="1533" style="2" width="3.71928583" customWidth="1" outlineLevel="0"/>
    <col min="1534" max="1534" style="2" width="86.71928297" customWidth="1" outlineLevel="0"/>
    <col min="1535" max="1535" style="2" width="11.00499998" customWidth="1" outlineLevel="0"/>
    <col min="1536" max="1536" style="2" width="13.86214243" customWidth="1" outlineLevel="0"/>
    <col min="1537" max="1537" style="2" width="14.71928583" customWidth="1" outlineLevel="0"/>
    <col min="1538" max="1538" style="2" width="10.86214243" customWidth="1" outlineLevel="0"/>
    <col min="1539" max="1539" style="2" width="10.29071413" customWidth="1" outlineLevel="0"/>
    <col min="1540" max="1540" style="2" width="8.29071413" customWidth="1" outlineLevel="0"/>
    <col min="1541" max="1541" style="2" width="9.86214243" customWidth="1" outlineLevel="0"/>
    <col min="1542" max="1542" style="2" width="8.29071413" customWidth="1" outlineLevel="0"/>
    <col min="1543" max="1543" style="2" width="9.29071413" customWidth="1" outlineLevel="0"/>
    <col min="1544" max="1544" style="2" width="8.14785705" customWidth="1" outlineLevel="0"/>
    <col min="1545" max="1545" style="2" width="9.14785753" customWidth="1" outlineLevel="0"/>
    <col min="1546" max="1546" style="2" width="13.29071413" customWidth="1" outlineLevel="0"/>
    <col min="1547" max="1548" style="2" width="8.29071413" customWidth="1" outlineLevel="0"/>
    <col min="1549" max="1550" style="2" width="9.71928583" customWidth="1" outlineLevel="0"/>
    <col min="1551" max="1551" style="2" width="11.29071413" customWidth="1" outlineLevel="0"/>
    <col min="1552" max="1552" style="2" width="8.86214243" customWidth="1" outlineLevel="0"/>
    <col min="1553" max="1553" style="2" width="10.29071413" customWidth="1" outlineLevel="0"/>
    <col min="1554" max="1554" style="2" width="11.29071413" customWidth="1" outlineLevel="0"/>
    <col min="1555" max="1555" style="2" width="15.00499998" customWidth="1" outlineLevel="0"/>
    <col min="1556" max="1558" style="2" width="12.29071413" customWidth="1" outlineLevel="0"/>
    <col min="1559" max="1559" style="2" width="12.00499998" customWidth="1" outlineLevel="0"/>
    <col min="1560" max="1561" style="2" width="11.86214243" customWidth="1" outlineLevel="0"/>
    <col min="1562" max="1562" style="2" width="17.00499998" customWidth="1" outlineLevel="0"/>
    <col min="1563" max="1563" style="2" width="9.14785753" customWidth="1" outlineLevel="0"/>
    <col min="1564" max="1564" style="2" width="67.00500379" customWidth="1" outlineLevel="0"/>
    <col min="1565" max="1565" style="2" width="15.29071413" customWidth="1" outlineLevel="0"/>
    <col min="1566" max="1566" style="2" width="9.29071413" customWidth="1" outlineLevel="0"/>
    <col min="1567" max="1567" style="2" width="9.14785753" customWidth="1" outlineLevel="0"/>
    <col min="1568" max="1569" style="2" width="10.71928583" customWidth="1" outlineLevel="0"/>
    <col min="1570" max="1570" style="2" width="10.29071413" customWidth="1" outlineLevel="0"/>
    <col min="1571" max="1571" style="2" width="11.00499998" customWidth="1" outlineLevel="0"/>
    <col min="1572" max="1572" style="2" width="14.71928583" customWidth="1" outlineLevel="0"/>
    <col min="1573" max="1573" style="2" width="11.00499998" customWidth="1" outlineLevel="0"/>
    <col min="1574" max="1574" style="2" width="9.71928583" customWidth="1" outlineLevel="0"/>
    <col min="1575" max="1575" style="2" width="11.00499998" customWidth="1" outlineLevel="0"/>
    <col min="1576" max="1787" style="2" width="9.14785753" customWidth="1" outlineLevel="0"/>
    <col min="1788" max="1788" style="2" width="0.29071428" customWidth="1" outlineLevel="0"/>
    <col min="1789" max="1789" style="2" width="3.71928583" customWidth="1" outlineLevel="0"/>
    <col min="1790" max="1790" style="2" width="86.71928297" customWidth="1" outlineLevel="0"/>
    <col min="1791" max="1791" style="2" width="11.00499998" customWidth="1" outlineLevel="0"/>
    <col min="1792" max="1792" style="2" width="13.86214243" customWidth="1" outlineLevel="0"/>
    <col min="1793" max="1793" style="2" width="14.71928583" customWidth="1" outlineLevel="0"/>
    <col min="1794" max="1794" style="2" width="10.86214243" customWidth="1" outlineLevel="0"/>
    <col min="1795" max="1795" style="2" width="10.29071413" customWidth="1" outlineLevel="0"/>
    <col min="1796" max="1796" style="2" width="8.29071413" customWidth="1" outlineLevel="0"/>
    <col min="1797" max="1797" style="2" width="9.86214243" customWidth="1" outlineLevel="0"/>
    <col min="1798" max="1798" style="2" width="8.29071413" customWidth="1" outlineLevel="0"/>
    <col min="1799" max="1799" style="2" width="9.29071413" customWidth="1" outlineLevel="0"/>
    <col min="1800" max="1800" style="2" width="8.14785705" customWidth="1" outlineLevel="0"/>
    <col min="1801" max="1801" style="2" width="9.14785753" customWidth="1" outlineLevel="0"/>
    <col min="1802" max="1802" style="2" width="13.29071413" customWidth="1" outlineLevel="0"/>
    <col min="1803" max="1804" style="2" width="8.29071413" customWidth="1" outlineLevel="0"/>
    <col min="1805" max="1806" style="2" width="9.71928583" customWidth="1" outlineLevel="0"/>
    <col min="1807" max="1807" style="2" width="11.29071413" customWidth="1" outlineLevel="0"/>
    <col min="1808" max="1808" style="2" width="8.86214243" customWidth="1" outlineLevel="0"/>
    <col min="1809" max="1809" style="2" width="10.29071413" customWidth="1" outlineLevel="0"/>
    <col min="1810" max="1810" style="2" width="11.29071413" customWidth="1" outlineLevel="0"/>
    <col min="1811" max="1811" style="2" width="15.00499998" customWidth="1" outlineLevel="0"/>
    <col min="1812" max="1814" style="2" width="12.29071413" customWidth="1" outlineLevel="0"/>
    <col min="1815" max="1815" style="2" width="12.00499998" customWidth="1" outlineLevel="0"/>
    <col min="1816" max="1817" style="2" width="11.86214243" customWidth="1" outlineLevel="0"/>
    <col min="1818" max="1818" style="2" width="17.00499998" customWidth="1" outlineLevel="0"/>
    <col min="1819" max="1819" style="2" width="9.14785753" customWidth="1" outlineLevel="0"/>
    <col min="1820" max="1820" style="2" width="67.00500379" customWidth="1" outlineLevel="0"/>
    <col min="1821" max="1821" style="2" width="15.29071413" customWidth="1" outlineLevel="0"/>
    <col min="1822" max="1822" style="2" width="9.29071413" customWidth="1" outlineLevel="0"/>
    <col min="1823" max="1823" style="2" width="9.14785753" customWidth="1" outlineLevel="0"/>
    <col min="1824" max="1825" style="2" width="10.71928583" customWidth="1" outlineLevel="0"/>
    <col min="1826" max="1826" style="2" width="10.29071413" customWidth="1" outlineLevel="0"/>
    <col min="1827" max="1827" style="2" width="11.00499998" customWidth="1" outlineLevel="0"/>
    <col min="1828" max="1828" style="2" width="14.71928583" customWidth="1" outlineLevel="0"/>
    <col min="1829" max="1829" style="2" width="11.00499998" customWidth="1" outlineLevel="0"/>
    <col min="1830" max="1830" style="2" width="9.71928583" customWidth="1" outlineLevel="0"/>
    <col min="1831" max="1831" style="2" width="11.00499998" customWidth="1" outlineLevel="0"/>
    <col min="1832" max="2043" style="2" width="9.14785753" customWidth="1" outlineLevel="0"/>
    <col min="2044" max="2044" style="2" width="0.29071428" customWidth="1" outlineLevel="0"/>
    <col min="2045" max="2045" style="2" width="3.71928583" customWidth="1" outlineLevel="0"/>
    <col min="2046" max="2046" style="2" width="86.71928297" customWidth="1" outlineLevel="0"/>
    <col min="2047" max="2047" style="2" width="11.00499998" customWidth="1" outlineLevel="0"/>
    <col min="2048" max="2048" style="2" width="13.86214243" customWidth="1" outlineLevel="0"/>
    <col min="2049" max="2049" style="2" width="14.71928583" customWidth="1" outlineLevel="0"/>
    <col min="2050" max="2050" style="2" width="10.86214243" customWidth="1" outlineLevel="0"/>
    <col min="2051" max="2051" style="2" width="10.29071413" customWidth="1" outlineLevel="0"/>
    <col min="2052" max="2052" style="2" width="8.29071413" customWidth="1" outlineLevel="0"/>
    <col min="2053" max="2053" style="2" width="9.86214243" customWidth="1" outlineLevel="0"/>
    <col min="2054" max="2054" style="2" width="8.29071413" customWidth="1" outlineLevel="0"/>
    <col min="2055" max="2055" style="2" width="9.29071413" customWidth="1" outlineLevel="0"/>
    <col min="2056" max="2056" style="2" width="8.14785705" customWidth="1" outlineLevel="0"/>
    <col min="2057" max="2057" style="2" width="9.14785753" customWidth="1" outlineLevel="0"/>
    <col min="2058" max="2058" style="2" width="13.29071413" customWidth="1" outlineLevel="0"/>
    <col min="2059" max="2060" style="2" width="8.29071413" customWidth="1" outlineLevel="0"/>
    <col min="2061" max="2062" style="2" width="9.71928583" customWidth="1" outlineLevel="0"/>
    <col min="2063" max="2063" style="2" width="11.29071413" customWidth="1" outlineLevel="0"/>
    <col min="2064" max="2064" style="2" width="8.86214243" customWidth="1" outlineLevel="0"/>
    <col min="2065" max="2065" style="2" width="10.29071413" customWidth="1" outlineLevel="0"/>
    <col min="2066" max="2066" style="2" width="11.29071413" customWidth="1" outlineLevel="0"/>
    <col min="2067" max="2067" style="2" width="15.00499998" customWidth="1" outlineLevel="0"/>
    <col min="2068" max="2070" style="2" width="12.29071413" customWidth="1" outlineLevel="0"/>
    <col min="2071" max="2071" style="2" width="12.00499998" customWidth="1" outlineLevel="0"/>
    <col min="2072" max="2073" style="2" width="11.86214243" customWidth="1" outlineLevel="0"/>
    <col min="2074" max="2074" style="2" width="17.00499998" customWidth="1" outlineLevel="0"/>
    <col min="2075" max="2075" style="2" width="9.14785753" customWidth="1" outlineLevel="0"/>
    <col min="2076" max="2076" style="2" width="67.00500379" customWidth="1" outlineLevel="0"/>
    <col min="2077" max="2077" style="2" width="15.29071413" customWidth="1" outlineLevel="0"/>
    <col min="2078" max="2078" style="2" width="9.29071413" customWidth="1" outlineLevel="0"/>
    <col min="2079" max="2079" style="2" width="9.14785753" customWidth="1" outlineLevel="0"/>
    <col min="2080" max="2081" style="2" width="10.71928583" customWidth="1" outlineLevel="0"/>
    <col min="2082" max="2082" style="2" width="10.29071413" customWidth="1" outlineLevel="0"/>
    <col min="2083" max="2083" style="2" width="11.00499998" customWidth="1" outlineLevel="0"/>
    <col min="2084" max="2084" style="2" width="14.71928583" customWidth="1" outlineLevel="0"/>
    <col min="2085" max="2085" style="2" width="11.00499998" customWidth="1" outlineLevel="0"/>
    <col min="2086" max="2086" style="2" width="9.71928583" customWidth="1" outlineLevel="0"/>
    <col min="2087" max="2087" style="2" width="11.00499998" customWidth="1" outlineLevel="0"/>
    <col min="2088" max="2299" style="2" width="9.14785753" customWidth="1" outlineLevel="0"/>
    <col min="2300" max="2300" style="2" width="0.29071428" customWidth="1" outlineLevel="0"/>
    <col min="2301" max="2301" style="2" width="3.71928583" customWidth="1" outlineLevel="0"/>
    <col min="2302" max="2302" style="2" width="86.71928297" customWidth="1" outlineLevel="0"/>
    <col min="2303" max="2303" style="2" width="11.00499998" customWidth="1" outlineLevel="0"/>
    <col min="2304" max="2304" style="2" width="13.86214243" customWidth="1" outlineLevel="0"/>
    <col min="2305" max="2305" style="2" width="14.71928583" customWidth="1" outlineLevel="0"/>
    <col min="2306" max="2306" style="2" width="10.86214243" customWidth="1" outlineLevel="0"/>
    <col min="2307" max="2307" style="2" width="10.29071413" customWidth="1" outlineLevel="0"/>
    <col min="2308" max="2308" style="2" width="8.29071413" customWidth="1" outlineLevel="0"/>
    <col min="2309" max="2309" style="2" width="9.86214243" customWidth="1" outlineLevel="0"/>
    <col min="2310" max="2310" style="2" width="8.29071413" customWidth="1" outlineLevel="0"/>
    <col min="2311" max="2311" style="2" width="9.29071413" customWidth="1" outlineLevel="0"/>
    <col min="2312" max="2312" style="2" width="8.14785705" customWidth="1" outlineLevel="0"/>
    <col min="2313" max="2313" style="2" width="9.14785753" customWidth="1" outlineLevel="0"/>
    <col min="2314" max="2314" style="2" width="13.29071413" customWidth="1" outlineLevel="0"/>
    <col min="2315" max="2316" style="2" width="8.29071413" customWidth="1" outlineLevel="0"/>
    <col min="2317" max="2318" style="2" width="9.71928583" customWidth="1" outlineLevel="0"/>
    <col min="2319" max="2319" style="2" width="11.29071413" customWidth="1" outlineLevel="0"/>
    <col min="2320" max="2320" style="2" width="8.86214243" customWidth="1" outlineLevel="0"/>
    <col min="2321" max="2321" style="2" width="10.29071413" customWidth="1" outlineLevel="0"/>
    <col min="2322" max="2322" style="2" width="11.29071413" customWidth="1" outlineLevel="0"/>
    <col min="2323" max="2323" style="2" width="15.00499998" customWidth="1" outlineLevel="0"/>
    <col min="2324" max="2326" style="2" width="12.29071413" customWidth="1" outlineLevel="0"/>
    <col min="2327" max="2327" style="2" width="12.00499998" customWidth="1" outlineLevel="0"/>
    <col min="2328" max="2329" style="2" width="11.86214243" customWidth="1" outlineLevel="0"/>
    <col min="2330" max="2330" style="2" width="17.00499998" customWidth="1" outlineLevel="0"/>
    <col min="2331" max="2331" style="2" width="9.14785753" customWidth="1" outlineLevel="0"/>
    <col min="2332" max="2332" style="2" width="67.00500379" customWidth="1" outlineLevel="0"/>
    <col min="2333" max="2333" style="2" width="15.29071413" customWidth="1" outlineLevel="0"/>
    <col min="2334" max="2334" style="2" width="9.29071413" customWidth="1" outlineLevel="0"/>
    <col min="2335" max="2335" style="2" width="9.14785753" customWidth="1" outlineLevel="0"/>
    <col min="2336" max="2337" style="2" width="10.71928583" customWidth="1" outlineLevel="0"/>
    <col min="2338" max="2338" style="2" width="10.29071413" customWidth="1" outlineLevel="0"/>
    <col min="2339" max="2339" style="2" width="11.00499998" customWidth="1" outlineLevel="0"/>
    <col min="2340" max="2340" style="2" width="14.71928583" customWidth="1" outlineLevel="0"/>
    <col min="2341" max="2341" style="2" width="11.00499998" customWidth="1" outlineLevel="0"/>
    <col min="2342" max="2342" style="2" width="9.71928583" customWidth="1" outlineLevel="0"/>
    <col min="2343" max="2343" style="2" width="11.00499998" customWidth="1" outlineLevel="0"/>
    <col min="2344" max="2555" style="2" width="9.14785753" customWidth="1" outlineLevel="0"/>
    <col min="2556" max="2556" style="2" width="0.29071428" customWidth="1" outlineLevel="0"/>
    <col min="2557" max="2557" style="2" width="3.71928583" customWidth="1" outlineLevel="0"/>
    <col min="2558" max="2558" style="2" width="86.71928297" customWidth="1" outlineLevel="0"/>
    <col min="2559" max="2559" style="2" width="11.00499998" customWidth="1" outlineLevel="0"/>
    <col min="2560" max="2560" style="2" width="13.86214243" customWidth="1" outlineLevel="0"/>
    <col min="2561" max="2561" style="2" width="14.71928583" customWidth="1" outlineLevel="0"/>
    <col min="2562" max="2562" style="2" width="10.86214243" customWidth="1" outlineLevel="0"/>
    <col min="2563" max="2563" style="2" width="10.29071413" customWidth="1" outlineLevel="0"/>
    <col min="2564" max="2564" style="2" width="8.29071413" customWidth="1" outlineLevel="0"/>
    <col min="2565" max="2565" style="2" width="9.86214243" customWidth="1" outlineLevel="0"/>
    <col min="2566" max="2566" style="2" width="8.29071413" customWidth="1" outlineLevel="0"/>
    <col min="2567" max="2567" style="2" width="9.29071413" customWidth="1" outlineLevel="0"/>
    <col min="2568" max="2568" style="2" width="8.14785705" customWidth="1" outlineLevel="0"/>
    <col min="2569" max="2569" style="2" width="9.14785753" customWidth="1" outlineLevel="0"/>
    <col min="2570" max="2570" style="2" width="13.29071413" customWidth="1" outlineLevel="0"/>
    <col min="2571" max="2572" style="2" width="8.29071413" customWidth="1" outlineLevel="0"/>
    <col min="2573" max="2574" style="2" width="9.71928583" customWidth="1" outlineLevel="0"/>
    <col min="2575" max="2575" style="2" width="11.29071413" customWidth="1" outlineLevel="0"/>
    <col min="2576" max="2576" style="2" width="8.86214243" customWidth="1" outlineLevel="0"/>
    <col min="2577" max="2577" style="2" width="10.29071413" customWidth="1" outlineLevel="0"/>
    <col min="2578" max="2578" style="2" width="11.29071413" customWidth="1" outlineLevel="0"/>
    <col min="2579" max="2579" style="2" width="15.00499998" customWidth="1" outlineLevel="0"/>
    <col min="2580" max="2582" style="2" width="12.29071413" customWidth="1" outlineLevel="0"/>
    <col min="2583" max="2583" style="2" width="12.00499998" customWidth="1" outlineLevel="0"/>
    <col min="2584" max="2585" style="2" width="11.86214243" customWidth="1" outlineLevel="0"/>
    <col min="2586" max="2586" style="2" width="17.00499998" customWidth="1" outlineLevel="0"/>
    <col min="2587" max="2587" style="2" width="9.14785753" customWidth="1" outlineLevel="0"/>
    <col min="2588" max="2588" style="2" width="67.00500379" customWidth="1" outlineLevel="0"/>
    <col min="2589" max="2589" style="2" width="15.29071413" customWidth="1" outlineLevel="0"/>
    <col min="2590" max="2590" style="2" width="9.29071413" customWidth="1" outlineLevel="0"/>
    <col min="2591" max="2591" style="2" width="9.14785753" customWidth="1" outlineLevel="0"/>
    <col min="2592" max="2593" style="2" width="10.71928583" customWidth="1" outlineLevel="0"/>
    <col min="2594" max="2594" style="2" width="10.29071413" customWidth="1" outlineLevel="0"/>
    <col min="2595" max="2595" style="2" width="11.00499998" customWidth="1" outlineLevel="0"/>
    <col min="2596" max="2596" style="2" width="14.71928583" customWidth="1" outlineLevel="0"/>
    <col min="2597" max="2597" style="2" width="11.00499998" customWidth="1" outlineLevel="0"/>
    <col min="2598" max="2598" style="2" width="9.71928583" customWidth="1" outlineLevel="0"/>
    <col min="2599" max="2599" style="2" width="11.00499998" customWidth="1" outlineLevel="0"/>
    <col min="2600" max="2811" style="2" width="9.14785753" customWidth="1" outlineLevel="0"/>
    <col min="2812" max="2812" style="2" width="0.29071428" customWidth="1" outlineLevel="0"/>
    <col min="2813" max="2813" style="2" width="3.71928583" customWidth="1" outlineLevel="0"/>
    <col min="2814" max="2814" style="2" width="86.71928297" customWidth="1" outlineLevel="0"/>
    <col min="2815" max="2815" style="2" width="11.00499998" customWidth="1" outlineLevel="0"/>
    <col min="2816" max="2816" style="2" width="13.86214243" customWidth="1" outlineLevel="0"/>
    <col min="2817" max="2817" style="2" width="14.71928583" customWidth="1" outlineLevel="0"/>
    <col min="2818" max="2818" style="2" width="10.86214243" customWidth="1" outlineLevel="0"/>
    <col min="2819" max="2819" style="2" width="10.29071413" customWidth="1" outlineLevel="0"/>
    <col min="2820" max="2820" style="2" width="8.29071413" customWidth="1" outlineLevel="0"/>
    <col min="2821" max="2821" style="2" width="9.86214243" customWidth="1" outlineLevel="0"/>
    <col min="2822" max="2822" style="2" width="8.29071413" customWidth="1" outlineLevel="0"/>
    <col min="2823" max="2823" style="2" width="9.29071413" customWidth="1" outlineLevel="0"/>
    <col min="2824" max="2824" style="2" width="8.14785705" customWidth="1" outlineLevel="0"/>
    <col min="2825" max="2825" style="2" width="9.14785753" customWidth="1" outlineLevel="0"/>
    <col min="2826" max="2826" style="2" width="13.29071413" customWidth="1" outlineLevel="0"/>
    <col min="2827" max="2828" style="2" width="8.29071413" customWidth="1" outlineLevel="0"/>
    <col min="2829" max="2830" style="2" width="9.71928583" customWidth="1" outlineLevel="0"/>
    <col min="2831" max="2831" style="2" width="11.29071413" customWidth="1" outlineLevel="0"/>
    <col min="2832" max="2832" style="2" width="8.86214243" customWidth="1" outlineLevel="0"/>
    <col min="2833" max="2833" style="2" width="10.29071413" customWidth="1" outlineLevel="0"/>
    <col min="2834" max="2834" style="2" width="11.29071413" customWidth="1" outlineLevel="0"/>
    <col min="2835" max="2835" style="2" width="15.00499998" customWidth="1" outlineLevel="0"/>
    <col min="2836" max="2838" style="2" width="12.29071413" customWidth="1" outlineLevel="0"/>
    <col min="2839" max="2839" style="2" width="12.00499998" customWidth="1" outlineLevel="0"/>
    <col min="2840" max="2841" style="2" width="11.86214243" customWidth="1" outlineLevel="0"/>
    <col min="2842" max="2842" style="2" width="17.00499998" customWidth="1" outlineLevel="0"/>
    <col min="2843" max="2843" style="2" width="9.14785753" customWidth="1" outlineLevel="0"/>
    <col min="2844" max="2844" style="2" width="67.00500379" customWidth="1" outlineLevel="0"/>
    <col min="2845" max="2845" style="2" width="15.29071413" customWidth="1" outlineLevel="0"/>
    <col min="2846" max="2846" style="2" width="9.29071413" customWidth="1" outlineLevel="0"/>
    <col min="2847" max="2847" style="2" width="9.14785753" customWidth="1" outlineLevel="0"/>
    <col min="2848" max="2849" style="2" width="10.71928583" customWidth="1" outlineLevel="0"/>
    <col min="2850" max="2850" style="2" width="10.29071413" customWidth="1" outlineLevel="0"/>
    <col min="2851" max="2851" style="2" width="11.00499998" customWidth="1" outlineLevel="0"/>
    <col min="2852" max="2852" style="2" width="14.71928583" customWidth="1" outlineLevel="0"/>
    <col min="2853" max="2853" style="2" width="11.00499998" customWidth="1" outlineLevel="0"/>
    <col min="2854" max="2854" style="2" width="9.71928583" customWidth="1" outlineLevel="0"/>
    <col min="2855" max="2855" style="2" width="11.00499998" customWidth="1" outlineLevel="0"/>
    <col min="2856" max="3067" style="2" width="9.14785753" customWidth="1" outlineLevel="0"/>
    <col min="3068" max="3068" style="2" width="0.29071428" customWidth="1" outlineLevel="0"/>
    <col min="3069" max="3069" style="2" width="3.71928583" customWidth="1" outlineLevel="0"/>
    <col min="3070" max="3070" style="2" width="86.71928297" customWidth="1" outlineLevel="0"/>
    <col min="3071" max="3071" style="2" width="11.00499998" customWidth="1" outlineLevel="0"/>
    <col min="3072" max="3072" style="2" width="13.86214243" customWidth="1" outlineLevel="0"/>
    <col min="3073" max="3073" style="2" width="14.71928583" customWidth="1" outlineLevel="0"/>
    <col min="3074" max="3074" style="2" width="10.86214243" customWidth="1" outlineLevel="0"/>
    <col min="3075" max="3075" style="2" width="10.29071413" customWidth="1" outlineLevel="0"/>
    <col min="3076" max="3076" style="2" width="8.29071413" customWidth="1" outlineLevel="0"/>
    <col min="3077" max="3077" style="2" width="9.86214243" customWidth="1" outlineLevel="0"/>
    <col min="3078" max="3078" style="2" width="8.29071413" customWidth="1" outlineLevel="0"/>
    <col min="3079" max="3079" style="2" width="9.29071413" customWidth="1" outlineLevel="0"/>
    <col min="3080" max="3080" style="2" width="8.14785705" customWidth="1" outlineLevel="0"/>
    <col min="3081" max="3081" style="2" width="9.14785753" customWidth="1" outlineLevel="0"/>
    <col min="3082" max="3082" style="2" width="13.29071413" customWidth="1" outlineLevel="0"/>
    <col min="3083" max="3084" style="2" width="8.29071413" customWidth="1" outlineLevel="0"/>
    <col min="3085" max="3086" style="2" width="9.71928583" customWidth="1" outlineLevel="0"/>
    <col min="3087" max="3087" style="2" width="11.29071413" customWidth="1" outlineLevel="0"/>
    <col min="3088" max="3088" style="2" width="8.86214243" customWidth="1" outlineLevel="0"/>
    <col min="3089" max="3089" style="2" width="10.29071413" customWidth="1" outlineLevel="0"/>
    <col min="3090" max="3090" style="2" width="11.29071413" customWidth="1" outlineLevel="0"/>
    <col min="3091" max="3091" style="2" width="15.00499998" customWidth="1" outlineLevel="0"/>
    <col min="3092" max="3094" style="2" width="12.29071413" customWidth="1" outlineLevel="0"/>
    <col min="3095" max="3095" style="2" width="12.00499998" customWidth="1" outlineLevel="0"/>
    <col min="3096" max="3097" style="2" width="11.86214243" customWidth="1" outlineLevel="0"/>
    <col min="3098" max="3098" style="2" width="17.00499998" customWidth="1" outlineLevel="0"/>
    <col min="3099" max="3099" style="2" width="9.14785753" customWidth="1" outlineLevel="0"/>
    <col min="3100" max="3100" style="2" width="67.00500379" customWidth="1" outlineLevel="0"/>
    <col min="3101" max="3101" style="2" width="15.29071413" customWidth="1" outlineLevel="0"/>
    <col min="3102" max="3102" style="2" width="9.29071413" customWidth="1" outlineLevel="0"/>
    <col min="3103" max="3103" style="2" width="9.14785753" customWidth="1" outlineLevel="0"/>
    <col min="3104" max="3105" style="2" width="10.71928583" customWidth="1" outlineLevel="0"/>
    <col min="3106" max="3106" style="2" width="10.29071413" customWidth="1" outlineLevel="0"/>
    <col min="3107" max="3107" style="2" width="11.00499998" customWidth="1" outlineLevel="0"/>
    <col min="3108" max="3108" style="2" width="14.71928583" customWidth="1" outlineLevel="0"/>
    <col min="3109" max="3109" style="2" width="11.00499998" customWidth="1" outlineLevel="0"/>
    <col min="3110" max="3110" style="2" width="9.71928583" customWidth="1" outlineLevel="0"/>
    <col min="3111" max="3111" style="2" width="11.00499998" customWidth="1" outlineLevel="0"/>
    <col min="3112" max="3323" style="2" width="9.14785753" customWidth="1" outlineLevel="0"/>
    <col min="3324" max="3324" style="2" width="0.29071428" customWidth="1" outlineLevel="0"/>
    <col min="3325" max="3325" style="2" width="3.71928583" customWidth="1" outlineLevel="0"/>
    <col min="3326" max="3326" style="2" width="86.71928297" customWidth="1" outlineLevel="0"/>
    <col min="3327" max="3327" style="2" width="11.00499998" customWidth="1" outlineLevel="0"/>
    <col min="3328" max="3328" style="2" width="13.86214243" customWidth="1" outlineLevel="0"/>
    <col min="3329" max="3329" style="2" width="14.71928583" customWidth="1" outlineLevel="0"/>
    <col min="3330" max="3330" style="2" width="10.86214243" customWidth="1" outlineLevel="0"/>
    <col min="3331" max="3331" style="2" width="10.29071413" customWidth="1" outlineLevel="0"/>
    <col min="3332" max="3332" style="2" width="8.29071413" customWidth="1" outlineLevel="0"/>
    <col min="3333" max="3333" style="2" width="9.86214243" customWidth="1" outlineLevel="0"/>
    <col min="3334" max="3334" style="2" width="8.29071413" customWidth="1" outlineLevel="0"/>
    <col min="3335" max="3335" style="2" width="9.29071413" customWidth="1" outlineLevel="0"/>
    <col min="3336" max="3336" style="2" width="8.14785705" customWidth="1" outlineLevel="0"/>
    <col min="3337" max="3337" style="2" width="9.14785753" customWidth="1" outlineLevel="0"/>
    <col min="3338" max="3338" style="2" width="13.29071413" customWidth="1" outlineLevel="0"/>
    <col min="3339" max="3340" style="2" width="8.29071413" customWidth="1" outlineLevel="0"/>
    <col min="3341" max="3342" style="2" width="9.71928583" customWidth="1" outlineLevel="0"/>
    <col min="3343" max="3343" style="2" width="11.29071413" customWidth="1" outlineLevel="0"/>
    <col min="3344" max="3344" style="2" width="8.86214243" customWidth="1" outlineLevel="0"/>
    <col min="3345" max="3345" style="2" width="10.29071413" customWidth="1" outlineLevel="0"/>
    <col min="3346" max="3346" style="2" width="11.29071413" customWidth="1" outlineLevel="0"/>
    <col min="3347" max="3347" style="2" width="15.00499998" customWidth="1" outlineLevel="0"/>
    <col min="3348" max="3350" style="2" width="12.29071413" customWidth="1" outlineLevel="0"/>
    <col min="3351" max="3351" style="2" width="12.00499998" customWidth="1" outlineLevel="0"/>
    <col min="3352" max="3353" style="2" width="11.86214243" customWidth="1" outlineLevel="0"/>
    <col min="3354" max="3354" style="2" width="17.00499998" customWidth="1" outlineLevel="0"/>
    <col min="3355" max="3355" style="2" width="9.14785753" customWidth="1" outlineLevel="0"/>
    <col min="3356" max="3356" style="2" width="67.00500379" customWidth="1" outlineLevel="0"/>
    <col min="3357" max="3357" style="2" width="15.29071413" customWidth="1" outlineLevel="0"/>
    <col min="3358" max="3358" style="2" width="9.29071413" customWidth="1" outlineLevel="0"/>
    <col min="3359" max="3359" style="2" width="9.14785753" customWidth="1" outlineLevel="0"/>
    <col min="3360" max="3361" style="2" width="10.71928583" customWidth="1" outlineLevel="0"/>
    <col min="3362" max="3362" style="2" width="10.29071413" customWidth="1" outlineLevel="0"/>
    <col min="3363" max="3363" style="2" width="11.00499998" customWidth="1" outlineLevel="0"/>
    <col min="3364" max="3364" style="2" width="14.71928583" customWidth="1" outlineLevel="0"/>
    <col min="3365" max="3365" style="2" width="11.00499998" customWidth="1" outlineLevel="0"/>
    <col min="3366" max="3366" style="2" width="9.71928583" customWidth="1" outlineLevel="0"/>
    <col min="3367" max="3367" style="2" width="11.00499998" customWidth="1" outlineLevel="0"/>
    <col min="3368" max="3579" style="2" width="9.14785753" customWidth="1" outlineLevel="0"/>
    <col min="3580" max="3580" style="2" width="0.29071428" customWidth="1" outlineLevel="0"/>
    <col min="3581" max="3581" style="2" width="3.71928583" customWidth="1" outlineLevel="0"/>
    <col min="3582" max="3582" style="2" width="86.71928297" customWidth="1" outlineLevel="0"/>
    <col min="3583" max="3583" style="2" width="11.00499998" customWidth="1" outlineLevel="0"/>
    <col min="3584" max="3584" style="2" width="13.86214243" customWidth="1" outlineLevel="0"/>
    <col min="3585" max="3585" style="2" width="14.71928583" customWidth="1" outlineLevel="0"/>
    <col min="3586" max="3586" style="2" width="10.86214243" customWidth="1" outlineLevel="0"/>
    <col min="3587" max="3587" style="2" width="10.29071413" customWidth="1" outlineLevel="0"/>
    <col min="3588" max="3588" style="2" width="8.29071413" customWidth="1" outlineLevel="0"/>
    <col min="3589" max="3589" style="2" width="9.86214243" customWidth="1" outlineLevel="0"/>
    <col min="3590" max="3590" style="2" width="8.29071413" customWidth="1" outlineLevel="0"/>
    <col min="3591" max="3591" style="2" width="9.29071413" customWidth="1" outlineLevel="0"/>
    <col min="3592" max="3592" style="2" width="8.14785705" customWidth="1" outlineLevel="0"/>
    <col min="3593" max="3593" style="2" width="9.14785753" customWidth="1" outlineLevel="0"/>
    <col min="3594" max="3594" style="2" width="13.29071413" customWidth="1" outlineLevel="0"/>
    <col min="3595" max="3596" style="2" width="8.29071413" customWidth="1" outlineLevel="0"/>
    <col min="3597" max="3598" style="2" width="9.71928583" customWidth="1" outlineLevel="0"/>
    <col min="3599" max="3599" style="2" width="11.29071413" customWidth="1" outlineLevel="0"/>
    <col min="3600" max="3600" style="2" width="8.86214243" customWidth="1" outlineLevel="0"/>
    <col min="3601" max="3601" style="2" width="10.29071413" customWidth="1" outlineLevel="0"/>
    <col min="3602" max="3602" style="2" width="11.29071413" customWidth="1" outlineLevel="0"/>
    <col min="3603" max="3603" style="2" width="15.00499998" customWidth="1" outlineLevel="0"/>
    <col min="3604" max="3606" style="2" width="12.29071413" customWidth="1" outlineLevel="0"/>
    <col min="3607" max="3607" style="2" width="12.00499998" customWidth="1" outlineLevel="0"/>
    <col min="3608" max="3609" style="2" width="11.86214243" customWidth="1" outlineLevel="0"/>
    <col min="3610" max="3610" style="2" width="17.00499998" customWidth="1" outlineLevel="0"/>
    <col min="3611" max="3611" style="2" width="9.14785753" customWidth="1" outlineLevel="0"/>
    <col min="3612" max="3612" style="2" width="67.00500379" customWidth="1" outlineLevel="0"/>
    <col min="3613" max="3613" style="2" width="15.29071413" customWidth="1" outlineLevel="0"/>
    <col min="3614" max="3614" style="2" width="9.29071413" customWidth="1" outlineLevel="0"/>
    <col min="3615" max="3615" style="2" width="9.14785753" customWidth="1" outlineLevel="0"/>
    <col min="3616" max="3617" style="2" width="10.71928583" customWidth="1" outlineLevel="0"/>
    <col min="3618" max="3618" style="2" width="10.29071413" customWidth="1" outlineLevel="0"/>
    <col min="3619" max="3619" style="2" width="11.00499998" customWidth="1" outlineLevel="0"/>
    <col min="3620" max="3620" style="2" width="14.71928583" customWidth="1" outlineLevel="0"/>
    <col min="3621" max="3621" style="2" width="11.00499998" customWidth="1" outlineLevel="0"/>
    <col min="3622" max="3622" style="2" width="9.71928583" customWidth="1" outlineLevel="0"/>
    <col min="3623" max="3623" style="2" width="11.00499998" customWidth="1" outlineLevel="0"/>
    <col min="3624" max="3835" style="2" width="9.14785753" customWidth="1" outlineLevel="0"/>
    <col min="3836" max="3836" style="2" width="0.29071428" customWidth="1" outlineLevel="0"/>
    <col min="3837" max="3837" style="2" width="3.71928583" customWidth="1" outlineLevel="0"/>
    <col min="3838" max="3838" style="2" width="86.71928297" customWidth="1" outlineLevel="0"/>
    <col min="3839" max="3839" style="2" width="11.00499998" customWidth="1" outlineLevel="0"/>
    <col min="3840" max="3840" style="2" width="13.86214243" customWidth="1" outlineLevel="0"/>
    <col min="3841" max="3841" style="2" width="14.71928583" customWidth="1" outlineLevel="0"/>
    <col min="3842" max="3842" style="2" width="10.86214243" customWidth="1" outlineLevel="0"/>
    <col min="3843" max="3843" style="2" width="10.29071413" customWidth="1" outlineLevel="0"/>
    <col min="3844" max="3844" style="2" width="8.29071413" customWidth="1" outlineLevel="0"/>
    <col min="3845" max="3845" style="2" width="9.86214243" customWidth="1" outlineLevel="0"/>
    <col min="3846" max="3846" style="2" width="8.29071413" customWidth="1" outlineLevel="0"/>
    <col min="3847" max="3847" style="2" width="9.29071413" customWidth="1" outlineLevel="0"/>
    <col min="3848" max="3848" style="2" width="8.14785705" customWidth="1" outlineLevel="0"/>
    <col min="3849" max="3849" style="2" width="9.14785753" customWidth="1" outlineLevel="0"/>
    <col min="3850" max="3850" style="2" width="13.29071413" customWidth="1" outlineLevel="0"/>
    <col min="3851" max="3852" style="2" width="8.29071413" customWidth="1" outlineLevel="0"/>
    <col min="3853" max="3854" style="2" width="9.71928583" customWidth="1" outlineLevel="0"/>
    <col min="3855" max="3855" style="2" width="11.29071413" customWidth="1" outlineLevel="0"/>
    <col min="3856" max="3856" style="2" width="8.86214243" customWidth="1" outlineLevel="0"/>
    <col min="3857" max="3857" style="2" width="10.29071413" customWidth="1" outlineLevel="0"/>
    <col min="3858" max="3858" style="2" width="11.29071413" customWidth="1" outlineLevel="0"/>
    <col min="3859" max="3859" style="2" width="15.00499998" customWidth="1" outlineLevel="0"/>
    <col min="3860" max="3862" style="2" width="12.29071413" customWidth="1" outlineLevel="0"/>
    <col min="3863" max="3863" style="2" width="12.00499998" customWidth="1" outlineLevel="0"/>
    <col min="3864" max="3865" style="2" width="11.86214243" customWidth="1" outlineLevel="0"/>
    <col min="3866" max="3866" style="2" width="17.00499998" customWidth="1" outlineLevel="0"/>
    <col min="3867" max="3867" style="2" width="9.14785753" customWidth="1" outlineLevel="0"/>
    <col min="3868" max="3868" style="2" width="67.00500379" customWidth="1" outlineLevel="0"/>
    <col min="3869" max="3869" style="2" width="15.29071413" customWidth="1" outlineLevel="0"/>
    <col min="3870" max="3870" style="2" width="9.29071413" customWidth="1" outlineLevel="0"/>
    <col min="3871" max="3871" style="2" width="9.14785753" customWidth="1" outlineLevel="0"/>
    <col min="3872" max="3873" style="2" width="10.71928583" customWidth="1" outlineLevel="0"/>
    <col min="3874" max="3874" style="2" width="10.29071413" customWidth="1" outlineLevel="0"/>
    <col min="3875" max="3875" style="2" width="11.00499998" customWidth="1" outlineLevel="0"/>
    <col min="3876" max="3876" style="2" width="14.71928583" customWidth="1" outlineLevel="0"/>
    <col min="3877" max="3877" style="2" width="11.00499998" customWidth="1" outlineLevel="0"/>
    <col min="3878" max="3878" style="2" width="9.71928583" customWidth="1" outlineLevel="0"/>
    <col min="3879" max="3879" style="2" width="11.00499998" customWidth="1" outlineLevel="0"/>
    <col min="3880" max="4091" style="2" width="9.14785753" customWidth="1" outlineLevel="0"/>
    <col min="4092" max="4092" style="2" width="0.29071428" customWidth="1" outlineLevel="0"/>
    <col min="4093" max="4093" style="2" width="3.71928583" customWidth="1" outlineLevel="0"/>
    <col min="4094" max="4094" style="2" width="86.71928297" customWidth="1" outlineLevel="0"/>
    <col min="4095" max="4095" style="2" width="11.00499998" customWidth="1" outlineLevel="0"/>
    <col min="4096" max="4096" style="2" width="13.86214243" customWidth="1" outlineLevel="0"/>
    <col min="4097" max="4097" style="2" width="14.71928583" customWidth="1" outlineLevel="0"/>
    <col min="4098" max="4098" style="2" width="10.86214243" customWidth="1" outlineLevel="0"/>
    <col min="4099" max="4099" style="2" width="10.29071413" customWidth="1" outlineLevel="0"/>
    <col min="4100" max="4100" style="2" width="8.29071413" customWidth="1" outlineLevel="0"/>
    <col min="4101" max="4101" style="2" width="9.86214243" customWidth="1" outlineLevel="0"/>
    <col min="4102" max="4102" style="2" width="8.29071413" customWidth="1" outlineLevel="0"/>
    <col min="4103" max="4103" style="2" width="9.29071413" customWidth="1" outlineLevel="0"/>
    <col min="4104" max="4104" style="2" width="8.14785705" customWidth="1" outlineLevel="0"/>
    <col min="4105" max="4105" style="2" width="9.14785753" customWidth="1" outlineLevel="0"/>
    <col min="4106" max="4106" style="2" width="13.29071413" customWidth="1" outlineLevel="0"/>
    <col min="4107" max="4108" style="2" width="8.29071413" customWidth="1" outlineLevel="0"/>
    <col min="4109" max="4110" style="2" width="9.71928583" customWidth="1" outlineLevel="0"/>
    <col min="4111" max="4111" style="2" width="11.29071413" customWidth="1" outlineLevel="0"/>
    <col min="4112" max="4112" style="2" width="8.86214243" customWidth="1" outlineLevel="0"/>
    <col min="4113" max="4113" style="2" width="10.29071413" customWidth="1" outlineLevel="0"/>
    <col min="4114" max="4114" style="2" width="11.29071413" customWidth="1" outlineLevel="0"/>
    <col min="4115" max="4115" style="2" width="15.00499998" customWidth="1" outlineLevel="0"/>
    <col min="4116" max="4118" style="2" width="12.29071413" customWidth="1" outlineLevel="0"/>
    <col min="4119" max="4119" style="2" width="12.00499998" customWidth="1" outlineLevel="0"/>
    <col min="4120" max="4121" style="2" width="11.86214243" customWidth="1" outlineLevel="0"/>
    <col min="4122" max="4122" style="2" width="17.00499998" customWidth="1" outlineLevel="0"/>
    <col min="4123" max="4123" style="2" width="9.14785753" customWidth="1" outlineLevel="0"/>
    <col min="4124" max="4124" style="2" width="67.00500379" customWidth="1" outlineLevel="0"/>
    <col min="4125" max="4125" style="2" width="15.29071413" customWidth="1" outlineLevel="0"/>
    <col min="4126" max="4126" style="2" width="9.29071413" customWidth="1" outlineLevel="0"/>
    <col min="4127" max="4127" style="2" width="9.14785753" customWidth="1" outlineLevel="0"/>
    <col min="4128" max="4129" style="2" width="10.71928583" customWidth="1" outlineLevel="0"/>
    <col min="4130" max="4130" style="2" width="10.29071413" customWidth="1" outlineLevel="0"/>
    <col min="4131" max="4131" style="2" width="11.00499998" customWidth="1" outlineLevel="0"/>
    <col min="4132" max="4132" style="2" width="14.71928583" customWidth="1" outlineLevel="0"/>
    <col min="4133" max="4133" style="2" width="11.00499998" customWidth="1" outlineLevel="0"/>
    <col min="4134" max="4134" style="2" width="9.71928583" customWidth="1" outlineLevel="0"/>
    <col min="4135" max="4135" style="2" width="11.00499998" customWidth="1" outlineLevel="0"/>
    <col min="4136" max="4347" style="2" width="9.14785753" customWidth="1" outlineLevel="0"/>
    <col min="4348" max="4348" style="2" width="0.29071428" customWidth="1" outlineLevel="0"/>
    <col min="4349" max="4349" style="2" width="3.71928583" customWidth="1" outlineLevel="0"/>
    <col min="4350" max="4350" style="2" width="86.71928297" customWidth="1" outlineLevel="0"/>
    <col min="4351" max="4351" style="2" width="11.00499998" customWidth="1" outlineLevel="0"/>
    <col min="4352" max="4352" style="2" width="13.86214243" customWidth="1" outlineLevel="0"/>
    <col min="4353" max="4353" style="2" width="14.71928583" customWidth="1" outlineLevel="0"/>
    <col min="4354" max="4354" style="2" width="10.86214243" customWidth="1" outlineLevel="0"/>
    <col min="4355" max="4355" style="2" width="10.29071413" customWidth="1" outlineLevel="0"/>
    <col min="4356" max="4356" style="2" width="8.29071413" customWidth="1" outlineLevel="0"/>
    <col min="4357" max="4357" style="2" width="9.86214243" customWidth="1" outlineLevel="0"/>
    <col min="4358" max="4358" style="2" width="8.29071413" customWidth="1" outlineLevel="0"/>
    <col min="4359" max="4359" style="2" width="9.29071413" customWidth="1" outlineLevel="0"/>
    <col min="4360" max="4360" style="2" width="8.14785705" customWidth="1" outlineLevel="0"/>
    <col min="4361" max="4361" style="2" width="9.14785753" customWidth="1" outlineLevel="0"/>
    <col min="4362" max="4362" style="2" width="13.29071413" customWidth="1" outlineLevel="0"/>
    <col min="4363" max="4364" style="2" width="8.29071413" customWidth="1" outlineLevel="0"/>
    <col min="4365" max="4366" style="2" width="9.71928583" customWidth="1" outlineLevel="0"/>
    <col min="4367" max="4367" style="2" width="11.29071413" customWidth="1" outlineLevel="0"/>
    <col min="4368" max="4368" style="2" width="8.86214243" customWidth="1" outlineLevel="0"/>
    <col min="4369" max="4369" style="2" width="10.29071413" customWidth="1" outlineLevel="0"/>
    <col min="4370" max="4370" style="2" width="11.29071413" customWidth="1" outlineLevel="0"/>
    <col min="4371" max="4371" style="2" width="15.00499998" customWidth="1" outlineLevel="0"/>
    <col min="4372" max="4374" style="2" width="12.29071413" customWidth="1" outlineLevel="0"/>
    <col min="4375" max="4375" style="2" width="12.00499998" customWidth="1" outlineLevel="0"/>
    <col min="4376" max="4377" style="2" width="11.86214243" customWidth="1" outlineLevel="0"/>
    <col min="4378" max="4378" style="2" width="17.00499998" customWidth="1" outlineLevel="0"/>
    <col min="4379" max="4379" style="2" width="9.14785753" customWidth="1" outlineLevel="0"/>
    <col min="4380" max="4380" style="2" width="67.00500379" customWidth="1" outlineLevel="0"/>
    <col min="4381" max="4381" style="2" width="15.29071413" customWidth="1" outlineLevel="0"/>
    <col min="4382" max="4382" style="2" width="9.29071413" customWidth="1" outlineLevel="0"/>
    <col min="4383" max="4383" style="2" width="9.14785753" customWidth="1" outlineLevel="0"/>
    <col min="4384" max="4385" style="2" width="10.71928583" customWidth="1" outlineLevel="0"/>
    <col min="4386" max="4386" style="2" width="10.29071413" customWidth="1" outlineLevel="0"/>
    <col min="4387" max="4387" style="2" width="11.00499998" customWidth="1" outlineLevel="0"/>
    <col min="4388" max="4388" style="2" width="14.71928583" customWidth="1" outlineLevel="0"/>
    <col min="4389" max="4389" style="2" width="11.00499998" customWidth="1" outlineLevel="0"/>
    <col min="4390" max="4390" style="2" width="9.71928583" customWidth="1" outlineLevel="0"/>
    <col min="4391" max="4391" style="2" width="11.00499998" customWidth="1" outlineLevel="0"/>
    <col min="4392" max="4603" style="2" width="9.14785753" customWidth="1" outlineLevel="0"/>
    <col min="4604" max="4604" style="2" width="0.29071428" customWidth="1" outlineLevel="0"/>
    <col min="4605" max="4605" style="2" width="3.71928583" customWidth="1" outlineLevel="0"/>
    <col min="4606" max="4606" style="2" width="86.71928297" customWidth="1" outlineLevel="0"/>
    <col min="4607" max="4607" style="2" width="11.00499998" customWidth="1" outlineLevel="0"/>
    <col min="4608" max="4608" style="2" width="13.86214243" customWidth="1" outlineLevel="0"/>
    <col min="4609" max="4609" style="2" width="14.71928583" customWidth="1" outlineLevel="0"/>
    <col min="4610" max="4610" style="2" width="10.86214243" customWidth="1" outlineLevel="0"/>
    <col min="4611" max="4611" style="2" width="10.29071413" customWidth="1" outlineLevel="0"/>
    <col min="4612" max="4612" style="2" width="8.29071413" customWidth="1" outlineLevel="0"/>
    <col min="4613" max="4613" style="2" width="9.86214243" customWidth="1" outlineLevel="0"/>
    <col min="4614" max="4614" style="2" width="8.29071413" customWidth="1" outlineLevel="0"/>
    <col min="4615" max="4615" style="2" width="9.29071413" customWidth="1" outlineLevel="0"/>
    <col min="4616" max="4616" style="2" width="8.14785705" customWidth="1" outlineLevel="0"/>
    <col min="4617" max="4617" style="2" width="9.14785753" customWidth="1" outlineLevel="0"/>
    <col min="4618" max="4618" style="2" width="13.29071413" customWidth="1" outlineLevel="0"/>
    <col min="4619" max="4620" style="2" width="8.29071413" customWidth="1" outlineLevel="0"/>
    <col min="4621" max="4622" style="2" width="9.71928583" customWidth="1" outlineLevel="0"/>
    <col min="4623" max="4623" style="2" width="11.29071413" customWidth="1" outlineLevel="0"/>
    <col min="4624" max="4624" style="2" width="8.86214243" customWidth="1" outlineLevel="0"/>
    <col min="4625" max="4625" style="2" width="10.29071413" customWidth="1" outlineLevel="0"/>
    <col min="4626" max="4626" style="2" width="11.29071413" customWidth="1" outlineLevel="0"/>
    <col min="4627" max="4627" style="2" width="15.00499998" customWidth="1" outlineLevel="0"/>
    <col min="4628" max="4630" style="2" width="12.29071413" customWidth="1" outlineLevel="0"/>
    <col min="4631" max="4631" style="2" width="12.00499998" customWidth="1" outlineLevel="0"/>
    <col min="4632" max="4633" style="2" width="11.86214243" customWidth="1" outlineLevel="0"/>
    <col min="4634" max="4634" style="2" width="17.00499998" customWidth="1" outlineLevel="0"/>
    <col min="4635" max="4635" style="2" width="9.14785753" customWidth="1" outlineLevel="0"/>
    <col min="4636" max="4636" style="2" width="67.00500379" customWidth="1" outlineLevel="0"/>
    <col min="4637" max="4637" style="2" width="15.29071413" customWidth="1" outlineLevel="0"/>
    <col min="4638" max="4638" style="2" width="9.29071413" customWidth="1" outlineLevel="0"/>
    <col min="4639" max="4639" style="2" width="9.14785753" customWidth="1" outlineLevel="0"/>
    <col min="4640" max="4641" style="2" width="10.71928583" customWidth="1" outlineLevel="0"/>
    <col min="4642" max="4642" style="2" width="10.29071413" customWidth="1" outlineLevel="0"/>
    <col min="4643" max="4643" style="2" width="11.00499998" customWidth="1" outlineLevel="0"/>
    <col min="4644" max="4644" style="2" width="14.71928583" customWidth="1" outlineLevel="0"/>
    <col min="4645" max="4645" style="2" width="11.00499998" customWidth="1" outlineLevel="0"/>
    <col min="4646" max="4646" style="2" width="9.71928583" customWidth="1" outlineLevel="0"/>
    <col min="4647" max="4647" style="2" width="11.00499998" customWidth="1" outlineLevel="0"/>
    <col min="4648" max="4859" style="2" width="9.14785753" customWidth="1" outlineLevel="0"/>
    <col min="4860" max="4860" style="2" width="0.29071428" customWidth="1" outlineLevel="0"/>
    <col min="4861" max="4861" style="2" width="3.71928583" customWidth="1" outlineLevel="0"/>
    <col min="4862" max="4862" style="2" width="86.71928297" customWidth="1" outlineLevel="0"/>
    <col min="4863" max="4863" style="2" width="11.00499998" customWidth="1" outlineLevel="0"/>
    <col min="4864" max="4864" style="2" width="13.86214243" customWidth="1" outlineLevel="0"/>
    <col min="4865" max="4865" style="2" width="14.71928583" customWidth="1" outlineLevel="0"/>
    <col min="4866" max="4866" style="2" width="10.86214243" customWidth="1" outlineLevel="0"/>
    <col min="4867" max="4867" style="2" width="10.29071413" customWidth="1" outlineLevel="0"/>
    <col min="4868" max="4868" style="2" width="8.29071413" customWidth="1" outlineLevel="0"/>
    <col min="4869" max="4869" style="2" width="9.86214243" customWidth="1" outlineLevel="0"/>
    <col min="4870" max="4870" style="2" width="8.29071413" customWidth="1" outlineLevel="0"/>
    <col min="4871" max="4871" style="2" width="9.29071413" customWidth="1" outlineLevel="0"/>
    <col min="4872" max="4872" style="2" width="8.14785705" customWidth="1" outlineLevel="0"/>
    <col min="4873" max="4873" style="2" width="9.14785753" customWidth="1" outlineLevel="0"/>
    <col min="4874" max="4874" style="2" width="13.29071413" customWidth="1" outlineLevel="0"/>
    <col min="4875" max="4876" style="2" width="8.29071413" customWidth="1" outlineLevel="0"/>
    <col min="4877" max="4878" style="2" width="9.71928583" customWidth="1" outlineLevel="0"/>
    <col min="4879" max="4879" style="2" width="11.29071413" customWidth="1" outlineLevel="0"/>
    <col min="4880" max="4880" style="2" width="8.86214243" customWidth="1" outlineLevel="0"/>
    <col min="4881" max="4881" style="2" width="10.29071413" customWidth="1" outlineLevel="0"/>
    <col min="4882" max="4882" style="2" width="11.29071413" customWidth="1" outlineLevel="0"/>
    <col min="4883" max="4883" style="2" width="15.00499998" customWidth="1" outlineLevel="0"/>
    <col min="4884" max="4886" style="2" width="12.29071413" customWidth="1" outlineLevel="0"/>
    <col min="4887" max="4887" style="2" width="12.00499998" customWidth="1" outlineLevel="0"/>
    <col min="4888" max="4889" style="2" width="11.86214243" customWidth="1" outlineLevel="0"/>
    <col min="4890" max="4890" style="2" width="17.00499998" customWidth="1" outlineLevel="0"/>
    <col min="4891" max="4891" style="2" width="9.14785753" customWidth="1" outlineLevel="0"/>
    <col min="4892" max="4892" style="2" width="67.00500379" customWidth="1" outlineLevel="0"/>
    <col min="4893" max="4893" style="2" width="15.29071413" customWidth="1" outlineLevel="0"/>
    <col min="4894" max="4894" style="2" width="9.29071413" customWidth="1" outlineLevel="0"/>
    <col min="4895" max="4895" style="2" width="9.14785753" customWidth="1" outlineLevel="0"/>
    <col min="4896" max="4897" style="2" width="10.71928583" customWidth="1" outlineLevel="0"/>
    <col min="4898" max="4898" style="2" width="10.29071413" customWidth="1" outlineLevel="0"/>
    <col min="4899" max="4899" style="2" width="11.00499998" customWidth="1" outlineLevel="0"/>
    <col min="4900" max="4900" style="2" width="14.71928583" customWidth="1" outlineLevel="0"/>
    <col min="4901" max="4901" style="2" width="11.00499998" customWidth="1" outlineLevel="0"/>
    <col min="4902" max="4902" style="2" width="9.71928583" customWidth="1" outlineLevel="0"/>
    <col min="4903" max="4903" style="2" width="11.00499998" customWidth="1" outlineLevel="0"/>
    <col min="4904" max="5115" style="2" width="9.14785753" customWidth="1" outlineLevel="0"/>
    <col min="5116" max="5116" style="2" width="0.29071428" customWidth="1" outlineLevel="0"/>
    <col min="5117" max="5117" style="2" width="3.71928583" customWidth="1" outlineLevel="0"/>
    <col min="5118" max="5118" style="2" width="86.71928297" customWidth="1" outlineLevel="0"/>
    <col min="5119" max="5119" style="2" width="11.00499998" customWidth="1" outlineLevel="0"/>
    <col min="5120" max="5120" style="2" width="13.86214243" customWidth="1" outlineLevel="0"/>
    <col min="5121" max="5121" style="2" width="14.71928583" customWidth="1" outlineLevel="0"/>
    <col min="5122" max="5122" style="2" width="10.86214243" customWidth="1" outlineLevel="0"/>
    <col min="5123" max="5123" style="2" width="10.29071413" customWidth="1" outlineLevel="0"/>
    <col min="5124" max="5124" style="2" width="8.29071413" customWidth="1" outlineLevel="0"/>
    <col min="5125" max="5125" style="2" width="9.86214243" customWidth="1" outlineLevel="0"/>
    <col min="5126" max="5126" style="2" width="8.29071413" customWidth="1" outlineLevel="0"/>
    <col min="5127" max="5127" style="2" width="9.29071413" customWidth="1" outlineLevel="0"/>
    <col min="5128" max="5128" style="2" width="8.14785705" customWidth="1" outlineLevel="0"/>
    <col min="5129" max="5129" style="2" width="9.14785753" customWidth="1" outlineLevel="0"/>
    <col min="5130" max="5130" style="2" width="13.29071413" customWidth="1" outlineLevel="0"/>
    <col min="5131" max="5132" style="2" width="8.29071413" customWidth="1" outlineLevel="0"/>
    <col min="5133" max="5134" style="2" width="9.71928583" customWidth="1" outlineLevel="0"/>
    <col min="5135" max="5135" style="2" width="11.29071413" customWidth="1" outlineLevel="0"/>
    <col min="5136" max="5136" style="2" width="8.86214243" customWidth="1" outlineLevel="0"/>
    <col min="5137" max="5137" style="2" width="10.29071413" customWidth="1" outlineLevel="0"/>
    <col min="5138" max="5138" style="2" width="11.29071413" customWidth="1" outlineLevel="0"/>
    <col min="5139" max="5139" style="2" width="15.00499998" customWidth="1" outlineLevel="0"/>
    <col min="5140" max="5142" style="2" width="12.29071413" customWidth="1" outlineLevel="0"/>
    <col min="5143" max="5143" style="2" width="12.00499998" customWidth="1" outlineLevel="0"/>
    <col min="5144" max="5145" style="2" width="11.86214243" customWidth="1" outlineLevel="0"/>
    <col min="5146" max="5146" style="2" width="17.00499998" customWidth="1" outlineLevel="0"/>
    <col min="5147" max="5147" style="2" width="9.14785753" customWidth="1" outlineLevel="0"/>
    <col min="5148" max="5148" style="2" width="67.00500379" customWidth="1" outlineLevel="0"/>
    <col min="5149" max="5149" style="2" width="15.29071413" customWidth="1" outlineLevel="0"/>
    <col min="5150" max="5150" style="2" width="9.29071413" customWidth="1" outlineLevel="0"/>
    <col min="5151" max="5151" style="2" width="9.14785753" customWidth="1" outlineLevel="0"/>
    <col min="5152" max="5153" style="2" width="10.71928583" customWidth="1" outlineLevel="0"/>
    <col min="5154" max="5154" style="2" width="10.29071413" customWidth="1" outlineLevel="0"/>
    <col min="5155" max="5155" style="2" width="11.00499998" customWidth="1" outlineLevel="0"/>
    <col min="5156" max="5156" style="2" width="14.71928583" customWidth="1" outlineLevel="0"/>
    <col min="5157" max="5157" style="2" width="11.00499998" customWidth="1" outlineLevel="0"/>
    <col min="5158" max="5158" style="2" width="9.71928583" customWidth="1" outlineLevel="0"/>
    <col min="5159" max="5159" style="2" width="11.00499998" customWidth="1" outlineLevel="0"/>
    <col min="5160" max="5371" style="2" width="9.14785753" customWidth="1" outlineLevel="0"/>
    <col min="5372" max="5372" style="2" width="0.29071428" customWidth="1" outlineLevel="0"/>
    <col min="5373" max="5373" style="2" width="3.71928583" customWidth="1" outlineLevel="0"/>
    <col min="5374" max="5374" style="2" width="86.71928297" customWidth="1" outlineLevel="0"/>
    <col min="5375" max="5375" style="2" width="11.00499998" customWidth="1" outlineLevel="0"/>
    <col min="5376" max="5376" style="2" width="13.86214243" customWidth="1" outlineLevel="0"/>
    <col min="5377" max="5377" style="2" width="14.71928583" customWidth="1" outlineLevel="0"/>
    <col min="5378" max="5378" style="2" width="10.86214243" customWidth="1" outlineLevel="0"/>
    <col min="5379" max="5379" style="2" width="10.29071413" customWidth="1" outlineLevel="0"/>
    <col min="5380" max="5380" style="2" width="8.29071413" customWidth="1" outlineLevel="0"/>
    <col min="5381" max="5381" style="2" width="9.86214243" customWidth="1" outlineLevel="0"/>
    <col min="5382" max="5382" style="2" width="8.29071413" customWidth="1" outlineLevel="0"/>
    <col min="5383" max="5383" style="2" width="9.29071413" customWidth="1" outlineLevel="0"/>
    <col min="5384" max="5384" style="2" width="8.14785705" customWidth="1" outlineLevel="0"/>
    <col min="5385" max="5385" style="2" width="9.14785753" customWidth="1" outlineLevel="0"/>
    <col min="5386" max="5386" style="2" width="13.29071413" customWidth="1" outlineLevel="0"/>
    <col min="5387" max="5388" style="2" width="8.29071413" customWidth="1" outlineLevel="0"/>
    <col min="5389" max="5390" style="2" width="9.71928583" customWidth="1" outlineLevel="0"/>
    <col min="5391" max="5391" style="2" width="11.29071413" customWidth="1" outlineLevel="0"/>
    <col min="5392" max="5392" style="2" width="8.86214243" customWidth="1" outlineLevel="0"/>
    <col min="5393" max="5393" style="2" width="10.29071413" customWidth="1" outlineLevel="0"/>
    <col min="5394" max="5394" style="2" width="11.29071413" customWidth="1" outlineLevel="0"/>
    <col min="5395" max="5395" style="2" width="15.00499998" customWidth="1" outlineLevel="0"/>
    <col min="5396" max="5398" style="2" width="12.29071413" customWidth="1" outlineLevel="0"/>
    <col min="5399" max="5399" style="2" width="12.00499998" customWidth="1" outlineLevel="0"/>
    <col min="5400" max="5401" style="2" width="11.86214243" customWidth="1" outlineLevel="0"/>
    <col min="5402" max="5402" style="2" width="17.00499998" customWidth="1" outlineLevel="0"/>
    <col min="5403" max="5403" style="2" width="9.14785753" customWidth="1" outlineLevel="0"/>
    <col min="5404" max="5404" style="2" width="67.00500379" customWidth="1" outlineLevel="0"/>
    <col min="5405" max="5405" style="2" width="15.29071413" customWidth="1" outlineLevel="0"/>
    <col min="5406" max="5406" style="2" width="9.29071413" customWidth="1" outlineLevel="0"/>
    <col min="5407" max="5407" style="2" width="9.14785753" customWidth="1" outlineLevel="0"/>
    <col min="5408" max="5409" style="2" width="10.71928583" customWidth="1" outlineLevel="0"/>
    <col min="5410" max="5410" style="2" width="10.29071413" customWidth="1" outlineLevel="0"/>
    <col min="5411" max="5411" style="2" width="11.00499998" customWidth="1" outlineLevel="0"/>
    <col min="5412" max="5412" style="2" width="14.71928583" customWidth="1" outlineLevel="0"/>
    <col min="5413" max="5413" style="2" width="11.00499998" customWidth="1" outlineLevel="0"/>
    <col min="5414" max="5414" style="2" width="9.71928583" customWidth="1" outlineLevel="0"/>
    <col min="5415" max="5415" style="2" width="11.00499998" customWidth="1" outlineLevel="0"/>
    <col min="5416" max="5627" style="2" width="9.14785753" customWidth="1" outlineLevel="0"/>
    <col min="5628" max="5628" style="2" width="0.29071428" customWidth="1" outlineLevel="0"/>
    <col min="5629" max="5629" style="2" width="3.71928583" customWidth="1" outlineLevel="0"/>
    <col min="5630" max="5630" style="2" width="86.71928297" customWidth="1" outlineLevel="0"/>
    <col min="5631" max="5631" style="2" width="11.00499998" customWidth="1" outlineLevel="0"/>
    <col min="5632" max="5632" style="2" width="13.86214243" customWidth="1" outlineLevel="0"/>
    <col min="5633" max="5633" style="2" width="14.71928583" customWidth="1" outlineLevel="0"/>
    <col min="5634" max="5634" style="2" width="10.86214243" customWidth="1" outlineLevel="0"/>
    <col min="5635" max="5635" style="2" width="10.29071413" customWidth="1" outlineLevel="0"/>
    <col min="5636" max="5636" style="2" width="8.29071413" customWidth="1" outlineLevel="0"/>
    <col min="5637" max="5637" style="2" width="9.86214243" customWidth="1" outlineLevel="0"/>
    <col min="5638" max="5638" style="2" width="8.29071413" customWidth="1" outlineLevel="0"/>
    <col min="5639" max="5639" style="2" width="9.29071413" customWidth="1" outlineLevel="0"/>
    <col min="5640" max="5640" style="2" width="8.14785705" customWidth="1" outlineLevel="0"/>
    <col min="5641" max="5641" style="2" width="9.14785753" customWidth="1" outlineLevel="0"/>
    <col min="5642" max="5642" style="2" width="13.29071413" customWidth="1" outlineLevel="0"/>
    <col min="5643" max="5644" style="2" width="8.29071413" customWidth="1" outlineLevel="0"/>
    <col min="5645" max="5646" style="2" width="9.71928583" customWidth="1" outlineLevel="0"/>
    <col min="5647" max="5647" style="2" width="11.29071413" customWidth="1" outlineLevel="0"/>
    <col min="5648" max="5648" style="2" width="8.86214243" customWidth="1" outlineLevel="0"/>
    <col min="5649" max="5649" style="2" width="10.29071413" customWidth="1" outlineLevel="0"/>
    <col min="5650" max="5650" style="2" width="11.29071413" customWidth="1" outlineLevel="0"/>
    <col min="5651" max="5651" style="2" width="15.00499998" customWidth="1" outlineLevel="0"/>
    <col min="5652" max="5654" style="2" width="12.29071413" customWidth="1" outlineLevel="0"/>
    <col min="5655" max="5655" style="2" width="12.00499998" customWidth="1" outlineLevel="0"/>
    <col min="5656" max="5657" style="2" width="11.86214243" customWidth="1" outlineLevel="0"/>
    <col min="5658" max="5658" style="2" width="17.00499998" customWidth="1" outlineLevel="0"/>
    <col min="5659" max="5659" style="2" width="9.14785753" customWidth="1" outlineLevel="0"/>
    <col min="5660" max="5660" style="2" width="67.00500379" customWidth="1" outlineLevel="0"/>
    <col min="5661" max="5661" style="2" width="15.29071413" customWidth="1" outlineLevel="0"/>
    <col min="5662" max="5662" style="2" width="9.29071413" customWidth="1" outlineLevel="0"/>
    <col min="5663" max="5663" style="2" width="9.14785753" customWidth="1" outlineLevel="0"/>
    <col min="5664" max="5665" style="2" width="10.71928583" customWidth="1" outlineLevel="0"/>
    <col min="5666" max="5666" style="2" width="10.29071413" customWidth="1" outlineLevel="0"/>
    <col min="5667" max="5667" style="2" width="11.00499998" customWidth="1" outlineLevel="0"/>
    <col min="5668" max="5668" style="2" width="14.71928583" customWidth="1" outlineLevel="0"/>
    <col min="5669" max="5669" style="2" width="11.00499998" customWidth="1" outlineLevel="0"/>
    <col min="5670" max="5670" style="2" width="9.71928583" customWidth="1" outlineLevel="0"/>
    <col min="5671" max="5671" style="2" width="11.00499998" customWidth="1" outlineLevel="0"/>
    <col min="5672" max="5883" style="2" width="9.14785753" customWidth="1" outlineLevel="0"/>
    <col min="5884" max="5884" style="2" width="0.29071428" customWidth="1" outlineLevel="0"/>
    <col min="5885" max="5885" style="2" width="3.71928583" customWidth="1" outlineLevel="0"/>
    <col min="5886" max="5886" style="2" width="86.71928297" customWidth="1" outlineLevel="0"/>
    <col min="5887" max="5887" style="2" width="11.00499998" customWidth="1" outlineLevel="0"/>
    <col min="5888" max="5888" style="2" width="13.86214243" customWidth="1" outlineLevel="0"/>
    <col min="5889" max="5889" style="2" width="14.71928583" customWidth="1" outlineLevel="0"/>
    <col min="5890" max="5890" style="2" width="10.86214243" customWidth="1" outlineLevel="0"/>
    <col min="5891" max="5891" style="2" width="10.29071413" customWidth="1" outlineLevel="0"/>
    <col min="5892" max="5892" style="2" width="8.29071413" customWidth="1" outlineLevel="0"/>
    <col min="5893" max="5893" style="2" width="9.86214243" customWidth="1" outlineLevel="0"/>
    <col min="5894" max="5894" style="2" width="8.29071413" customWidth="1" outlineLevel="0"/>
    <col min="5895" max="5895" style="2" width="9.29071413" customWidth="1" outlineLevel="0"/>
    <col min="5896" max="5896" style="2" width="8.14785705" customWidth="1" outlineLevel="0"/>
    <col min="5897" max="5897" style="2" width="9.14785753" customWidth="1" outlineLevel="0"/>
    <col min="5898" max="5898" style="2" width="13.29071413" customWidth="1" outlineLevel="0"/>
    <col min="5899" max="5900" style="2" width="8.29071413" customWidth="1" outlineLevel="0"/>
    <col min="5901" max="5902" style="2" width="9.71928583" customWidth="1" outlineLevel="0"/>
    <col min="5903" max="5903" style="2" width="11.29071413" customWidth="1" outlineLevel="0"/>
    <col min="5904" max="5904" style="2" width="8.86214243" customWidth="1" outlineLevel="0"/>
    <col min="5905" max="5905" style="2" width="10.29071413" customWidth="1" outlineLevel="0"/>
    <col min="5906" max="5906" style="2" width="11.29071413" customWidth="1" outlineLevel="0"/>
    <col min="5907" max="5907" style="2" width="15.00499998" customWidth="1" outlineLevel="0"/>
    <col min="5908" max="5910" style="2" width="12.29071413" customWidth="1" outlineLevel="0"/>
    <col min="5911" max="5911" style="2" width="12.00499998" customWidth="1" outlineLevel="0"/>
    <col min="5912" max="5913" style="2" width="11.86214243" customWidth="1" outlineLevel="0"/>
    <col min="5914" max="5914" style="2" width="17.00499998" customWidth="1" outlineLevel="0"/>
    <col min="5915" max="5915" style="2" width="9.14785753" customWidth="1" outlineLevel="0"/>
    <col min="5916" max="5916" style="2" width="67.00500379" customWidth="1" outlineLevel="0"/>
    <col min="5917" max="5917" style="2" width="15.29071413" customWidth="1" outlineLevel="0"/>
    <col min="5918" max="5918" style="2" width="9.29071413" customWidth="1" outlineLevel="0"/>
    <col min="5919" max="5919" style="2" width="9.14785753" customWidth="1" outlineLevel="0"/>
    <col min="5920" max="5921" style="2" width="10.71928583" customWidth="1" outlineLevel="0"/>
    <col min="5922" max="5922" style="2" width="10.29071413" customWidth="1" outlineLevel="0"/>
    <col min="5923" max="5923" style="2" width="11.00499998" customWidth="1" outlineLevel="0"/>
    <col min="5924" max="5924" style="2" width="14.71928583" customWidth="1" outlineLevel="0"/>
    <col min="5925" max="5925" style="2" width="11.00499998" customWidth="1" outlineLevel="0"/>
    <col min="5926" max="5926" style="2" width="9.71928583" customWidth="1" outlineLevel="0"/>
    <col min="5927" max="5927" style="2" width="11.00499998" customWidth="1" outlineLevel="0"/>
    <col min="5928" max="6139" style="2" width="9.14785753" customWidth="1" outlineLevel="0"/>
    <col min="6140" max="6140" style="2" width="0.29071428" customWidth="1" outlineLevel="0"/>
    <col min="6141" max="6141" style="2" width="3.71928583" customWidth="1" outlineLevel="0"/>
    <col min="6142" max="6142" style="2" width="86.71928297" customWidth="1" outlineLevel="0"/>
    <col min="6143" max="6143" style="2" width="11.00499998" customWidth="1" outlineLevel="0"/>
    <col min="6144" max="6144" style="2" width="13.86214243" customWidth="1" outlineLevel="0"/>
    <col min="6145" max="6145" style="2" width="14.71928583" customWidth="1" outlineLevel="0"/>
    <col min="6146" max="6146" style="2" width="10.86214243" customWidth="1" outlineLevel="0"/>
    <col min="6147" max="6147" style="2" width="10.29071413" customWidth="1" outlineLevel="0"/>
    <col min="6148" max="6148" style="2" width="8.29071413" customWidth="1" outlineLevel="0"/>
    <col min="6149" max="6149" style="2" width="9.86214243" customWidth="1" outlineLevel="0"/>
    <col min="6150" max="6150" style="2" width="8.29071413" customWidth="1" outlineLevel="0"/>
    <col min="6151" max="6151" style="2" width="9.29071413" customWidth="1" outlineLevel="0"/>
    <col min="6152" max="6152" style="2" width="8.14785705" customWidth="1" outlineLevel="0"/>
    <col min="6153" max="6153" style="2" width="9.14785753" customWidth="1" outlineLevel="0"/>
    <col min="6154" max="6154" style="2" width="13.29071413" customWidth="1" outlineLevel="0"/>
    <col min="6155" max="6156" style="2" width="8.29071413" customWidth="1" outlineLevel="0"/>
    <col min="6157" max="6158" style="2" width="9.71928583" customWidth="1" outlineLevel="0"/>
    <col min="6159" max="6159" style="2" width="11.29071413" customWidth="1" outlineLevel="0"/>
    <col min="6160" max="6160" style="2" width="8.86214243" customWidth="1" outlineLevel="0"/>
    <col min="6161" max="6161" style="2" width="10.29071413" customWidth="1" outlineLevel="0"/>
    <col min="6162" max="6162" style="2" width="11.29071413" customWidth="1" outlineLevel="0"/>
    <col min="6163" max="6163" style="2" width="15.00499998" customWidth="1" outlineLevel="0"/>
    <col min="6164" max="6166" style="2" width="12.29071413" customWidth="1" outlineLevel="0"/>
    <col min="6167" max="6167" style="2" width="12.00499998" customWidth="1" outlineLevel="0"/>
    <col min="6168" max="6169" style="2" width="11.86214243" customWidth="1" outlineLevel="0"/>
    <col min="6170" max="6170" style="2" width="17.00499998" customWidth="1" outlineLevel="0"/>
    <col min="6171" max="6171" style="2" width="9.14785753" customWidth="1" outlineLevel="0"/>
    <col min="6172" max="6172" style="2" width="67.00500379" customWidth="1" outlineLevel="0"/>
    <col min="6173" max="6173" style="2" width="15.29071413" customWidth="1" outlineLevel="0"/>
    <col min="6174" max="6174" style="2" width="9.29071413" customWidth="1" outlineLevel="0"/>
    <col min="6175" max="6175" style="2" width="9.14785753" customWidth="1" outlineLevel="0"/>
    <col min="6176" max="6177" style="2" width="10.71928583" customWidth="1" outlineLevel="0"/>
    <col min="6178" max="6178" style="2" width="10.29071413" customWidth="1" outlineLevel="0"/>
    <col min="6179" max="6179" style="2" width="11.00499998" customWidth="1" outlineLevel="0"/>
    <col min="6180" max="6180" style="2" width="14.71928583" customWidth="1" outlineLevel="0"/>
    <col min="6181" max="6181" style="2" width="11.00499998" customWidth="1" outlineLevel="0"/>
    <col min="6182" max="6182" style="2" width="9.71928583" customWidth="1" outlineLevel="0"/>
    <col min="6183" max="6183" style="2" width="11.00499998" customWidth="1" outlineLevel="0"/>
    <col min="6184" max="6395" style="2" width="9.14785753" customWidth="1" outlineLevel="0"/>
    <col min="6396" max="6396" style="2" width="0.29071428" customWidth="1" outlineLevel="0"/>
    <col min="6397" max="6397" style="2" width="3.71928583" customWidth="1" outlineLevel="0"/>
    <col min="6398" max="6398" style="2" width="86.71928297" customWidth="1" outlineLevel="0"/>
    <col min="6399" max="6399" style="2" width="11.00499998" customWidth="1" outlineLevel="0"/>
    <col min="6400" max="6400" style="2" width="13.86214243" customWidth="1" outlineLevel="0"/>
    <col min="6401" max="6401" style="2" width="14.71928583" customWidth="1" outlineLevel="0"/>
    <col min="6402" max="6402" style="2" width="10.86214243" customWidth="1" outlineLevel="0"/>
    <col min="6403" max="6403" style="2" width="10.29071413" customWidth="1" outlineLevel="0"/>
    <col min="6404" max="6404" style="2" width="8.29071413" customWidth="1" outlineLevel="0"/>
    <col min="6405" max="6405" style="2" width="9.86214243" customWidth="1" outlineLevel="0"/>
    <col min="6406" max="6406" style="2" width="8.29071413" customWidth="1" outlineLevel="0"/>
    <col min="6407" max="6407" style="2" width="9.29071413" customWidth="1" outlineLevel="0"/>
    <col min="6408" max="6408" style="2" width="8.14785705" customWidth="1" outlineLevel="0"/>
    <col min="6409" max="6409" style="2" width="9.14785753" customWidth="1" outlineLevel="0"/>
    <col min="6410" max="6410" style="2" width="13.29071413" customWidth="1" outlineLevel="0"/>
    <col min="6411" max="6412" style="2" width="8.29071413" customWidth="1" outlineLevel="0"/>
    <col min="6413" max="6414" style="2" width="9.71928583" customWidth="1" outlineLevel="0"/>
    <col min="6415" max="6415" style="2" width="11.29071413" customWidth="1" outlineLevel="0"/>
    <col min="6416" max="6416" style="2" width="8.86214243" customWidth="1" outlineLevel="0"/>
    <col min="6417" max="6417" style="2" width="10.29071413" customWidth="1" outlineLevel="0"/>
    <col min="6418" max="6418" style="2" width="11.29071413" customWidth="1" outlineLevel="0"/>
    <col min="6419" max="6419" style="2" width="15.00499998" customWidth="1" outlineLevel="0"/>
    <col min="6420" max="6422" style="2" width="12.29071413" customWidth="1" outlineLevel="0"/>
    <col min="6423" max="6423" style="2" width="12.00499998" customWidth="1" outlineLevel="0"/>
    <col min="6424" max="6425" style="2" width="11.86214243" customWidth="1" outlineLevel="0"/>
    <col min="6426" max="6426" style="2" width="17.00499998" customWidth="1" outlineLevel="0"/>
    <col min="6427" max="6427" style="2" width="9.14785753" customWidth="1" outlineLevel="0"/>
    <col min="6428" max="6428" style="2" width="67.00500379" customWidth="1" outlineLevel="0"/>
    <col min="6429" max="6429" style="2" width="15.29071413" customWidth="1" outlineLevel="0"/>
    <col min="6430" max="6430" style="2" width="9.29071413" customWidth="1" outlineLevel="0"/>
    <col min="6431" max="6431" style="2" width="9.14785753" customWidth="1" outlineLevel="0"/>
    <col min="6432" max="6433" style="2" width="10.71928583" customWidth="1" outlineLevel="0"/>
    <col min="6434" max="6434" style="2" width="10.29071413" customWidth="1" outlineLevel="0"/>
    <col min="6435" max="6435" style="2" width="11.00499998" customWidth="1" outlineLevel="0"/>
    <col min="6436" max="6436" style="2" width="14.71928583" customWidth="1" outlineLevel="0"/>
    <col min="6437" max="6437" style="2" width="11.00499998" customWidth="1" outlineLevel="0"/>
    <col min="6438" max="6438" style="2" width="9.71928583" customWidth="1" outlineLevel="0"/>
    <col min="6439" max="6439" style="2" width="11.00499998" customWidth="1" outlineLevel="0"/>
    <col min="6440" max="6651" style="2" width="9.14785753" customWidth="1" outlineLevel="0"/>
    <col min="6652" max="6652" style="2" width="0.29071428" customWidth="1" outlineLevel="0"/>
    <col min="6653" max="6653" style="2" width="3.71928583" customWidth="1" outlineLevel="0"/>
    <col min="6654" max="6654" style="2" width="86.71928297" customWidth="1" outlineLevel="0"/>
    <col min="6655" max="6655" style="2" width="11.00499998" customWidth="1" outlineLevel="0"/>
    <col min="6656" max="6656" style="2" width="13.86214243" customWidth="1" outlineLevel="0"/>
    <col min="6657" max="6657" style="2" width="14.71928583" customWidth="1" outlineLevel="0"/>
    <col min="6658" max="6658" style="2" width="10.86214243" customWidth="1" outlineLevel="0"/>
    <col min="6659" max="6659" style="2" width="10.29071413" customWidth="1" outlineLevel="0"/>
    <col min="6660" max="6660" style="2" width="8.29071413" customWidth="1" outlineLevel="0"/>
    <col min="6661" max="6661" style="2" width="9.86214243" customWidth="1" outlineLevel="0"/>
    <col min="6662" max="6662" style="2" width="8.29071413" customWidth="1" outlineLevel="0"/>
    <col min="6663" max="6663" style="2" width="9.29071413" customWidth="1" outlineLevel="0"/>
    <col min="6664" max="6664" style="2" width="8.14785705" customWidth="1" outlineLevel="0"/>
    <col min="6665" max="6665" style="2" width="9.14785753" customWidth="1" outlineLevel="0"/>
    <col min="6666" max="6666" style="2" width="13.29071413" customWidth="1" outlineLevel="0"/>
    <col min="6667" max="6668" style="2" width="8.29071413" customWidth="1" outlineLevel="0"/>
    <col min="6669" max="6670" style="2" width="9.71928583" customWidth="1" outlineLevel="0"/>
    <col min="6671" max="6671" style="2" width="11.29071413" customWidth="1" outlineLevel="0"/>
    <col min="6672" max="6672" style="2" width="8.86214243" customWidth="1" outlineLevel="0"/>
    <col min="6673" max="6673" style="2" width="10.29071413" customWidth="1" outlineLevel="0"/>
    <col min="6674" max="6674" style="2" width="11.29071413" customWidth="1" outlineLevel="0"/>
    <col min="6675" max="6675" style="2" width="15.00499998" customWidth="1" outlineLevel="0"/>
    <col min="6676" max="6678" style="2" width="12.29071413" customWidth="1" outlineLevel="0"/>
    <col min="6679" max="6679" style="2" width="12.00499998" customWidth="1" outlineLevel="0"/>
    <col min="6680" max="6681" style="2" width="11.86214243" customWidth="1" outlineLevel="0"/>
    <col min="6682" max="6682" style="2" width="17.00499998" customWidth="1" outlineLevel="0"/>
    <col min="6683" max="6683" style="2" width="9.14785753" customWidth="1" outlineLevel="0"/>
    <col min="6684" max="6684" style="2" width="67.00500379" customWidth="1" outlineLevel="0"/>
    <col min="6685" max="6685" style="2" width="15.29071413" customWidth="1" outlineLevel="0"/>
    <col min="6686" max="6686" style="2" width="9.29071413" customWidth="1" outlineLevel="0"/>
    <col min="6687" max="6687" style="2" width="9.14785753" customWidth="1" outlineLevel="0"/>
    <col min="6688" max="6689" style="2" width="10.71928583" customWidth="1" outlineLevel="0"/>
    <col min="6690" max="6690" style="2" width="10.29071413" customWidth="1" outlineLevel="0"/>
    <col min="6691" max="6691" style="2" width="11.00499998" customWidth="1" outlineLevel="0"/>
    <col min="6692" max="6692" style="2" width="14.71928583" customWidth="1" outlineLevel="0"/>
    <col min="6693" max="6693" style="2" width="11.00499998" customWidth="1" outlineLevel="0"/>
    <col min="6694" max="6694" style="2" width="9.71928583" customWidth="1" outlineLevel="0"/>
    <col min="6695" max="6695" style="2" width="11.00499998" customWidth="1" outlineLevel="0"/>
    <col min="6696" max="6907" style="2" width="9.14785753" customWidth="1" outlineLevel="0"/>
    <col min="6908" max="6908" style="2" width="0.29071428" customWidth="1" outlineLevel="0"/>
    <col min="6909" max="6909" style="2" width="3.71928583" customWidth="1" outlineLevel="0"/>
    <col min="6910" max="6910" style="2" width="86.71928297" customWidth="1" outlineLevel="0"/>
    <col min="6911" max="6911" style="2" width="11.00499998" customWidth="1" outlineLevel="0"/>
    <col min="6912" max="6912" style="2" width="13.86214243" customWidth="1" outlineLevel="0"/>
    <col min="6913" max="6913" style="2" width="14.71928583" customWidth="1" outlineLevel="0"/>
    <col min="6914" max="6914" style="2" width="10.86214243" customWidth="1" outlineLevel="0"/>
    <col min="6915" max="6915" style="2" width="10.29071413" customWidth="1" outlineLevel="0"/>
    <col min="6916" max="6916" style="2" width="8.29071413" customWidth="1" outlineLevel="0"/>
    <col min="6917" max="6917" style="2" width="9.86214243" customWidth="1" outlineLevel="0"/>
    <col min="6918" max="6918" style="2" width="8.29071413" customWidth="1" outlineLevel="0"/>
    <col min="6919" max="6919" style="2" width="9.29071413" customWidth="1" outlineLevel="0"/>
    <col min="6920" max="6920" style="2" width="8.14785705" customWidth="1" outlineLevel="0"/>
    <col min="6921" max="6921" style="2" width="9.14785753" customWidth="1" outlineLevel="0"/>
    <col min="6922" max="6922" style="2" width="13.29071413" customWidth="1" outlineLevel="0"/>
    <col min="6923" max="6924" style="2" width="8.29071413" customWidth="1" outlineLevel="0"/>
    <col min="6925" max="6926" style="2" width="9.71928583" customWidth="1" outlineLevel="0"/>
    <col min="6927" max="6927" style="2" width="11.29071413" customWidth="1" outlineLevel="0"/>
    <col min="6928" max="6928" style="2" width="8.86214243" customWidth="1" outlineLevel="0"/>
    <col min="6929" max="6929" style="2" width="10.29071413" customWidth="1" outlineLevel="0"/>
    <col min="6930" max="6930" style="2" width="11.29071413" customWidth="1" outlineLevel="0"/>
    <col min="6931" max="6931" style="2" width="15.00499998" customWidth="1" outlineLevel="0"/>
    <col min="6932" max="6934" style="2" width="12.29071413" customWidth="1" outlineLevel="0"/>
    <col min="6935" max="6935" style="2" width="12.00499998" customWidth="1" outlineLevel="0"/>
    <col min="6936" max="6937" style="2" width="11.86214243" customWidth="1" outlineLevel="0"/>
    <col min="6938" max="6938" style="2" width="17.00499998" customWidth="1" outlineLevel="0"/>
    <col min="6939" max="6939" style="2" width="9.14785753" customWidth="1" outlineLevel="0"/>
    <col min="6940" max="6940" style="2" width="67.00500379" customWidth="1" outlineLevel="0"/>
    <col min="6941" max="6941" style="2" width="15.29071413" customWidth="1" outlineLevel="0"/>
    <col min="6942" max="6942" style="2" width="9.29071413" customWidth="1" outlineLevel="0"/>
    <col min="6943" max="6943" style="2" width="9.14785753" customWidth="1" outlineLevel="0"/>
    <col min="6944" max="6945" style="2" width="10.71928583" customWidth="1" outlineLevel="0"/>
    <col min="6946" max="6946" style="2" width="10.29071413" customWidth="1" outlineLevel="0"/>
    <col min="6947" max="6947" style="2" width="11.00499998" customWidth="1" outlineLevel="0"/>
    <col min="6948" max="6948" style="2" width="14.71928583" customWidth="1" outlineLevel="0"/>
    <col min="6949" max="6949" style="2" width="11.00499998" customWidth="1" outlineLevel="0"/>
    <col min="6950" max="6950" style="2" width="9.71928583" customWidth="1" outlineLevel="0"/>
    <col min="6951" max="6951" style="2" width="11.00499998" customWidth="1" outlineLevel="0"/>
    <col min="6952" max="7163" style="2" width="9.14785753" customWidth="1" outlineLevel="0"/>
    <col min="7164" max="7164" style="2" width="0.29071428" customWidth="1" outlineLevel="0"/>
    <col min="7165" max="7165" style="2" width="3.71928583" customWidth="1" outlineLevel="0"/>
    <col min="7166" max="7166" style="2" width="86.71928297" customWidth="1" outlineLevel="0"/>
    <col min="7167" max="7167" style="2" width="11.00499998" customWidth="1" outlineLevel="0"/>
    <col min="7168" max="7168" style="2" width="13.86214243" customWidth="1" outlineLevel="0"/>
    <col min="7169" max="7169" style="2" width="14.71928583" customWidth="1" outlineLevel="0"/>
    <col min="7170" max="7170" style="2" width="10.86214243" customWidth="1" outlineLevel="0"/>
    <col min="7171" max="7171" style="2" width="10.29071413" customWidth="1" outlineLevel="0"/>
    <col min="7172" max="7172" style="2" width="8.29071413" customWidth="1" outlineLevel="0"/>
    <col min="7173" max="7173" style="2" width="9.86214243" customWidth="1" outlineLevel="0"/>
    <col min="7174" max="7174" style="2" width="8.29071413" customWidth="1" outlineLevel="0"/>
    <col min="7175" max="7175" style="2" width="9.29071413" customWidth="1" outlineLevel="0"/>
    <col min="7176" max="7176" style="2" width="8.14785705" customWidth="1" outlineLevel="0"/>
    <col min="7177" max="7177" style="2" width="9.14785753" customWidth="1" outlineLevel="0"/>
    <col min="7178" max="7178" style="2" width="13.29071413" customWidth="1" outlineLevel="0"/>
    <col min="7179" max="7180" style="2" width="8.29071413" customWidth="1" outlineLevel="0"/>
    <col min="7181" max="7182" style="2" width="9.71928583" customWidth="1" outlineLevel="0"/>
    <col min="7183" max="7183" style="2" width="11.29071413" customWidth="1" outlineLevel="0"/>
    <col min="7184" max="7184" style="2" width="8.86214243" customWidth="1" outlineLevel="0"/>
    <col min="7185" max="7185" style="2" width="10.29071413" customWidth="1" outlineLevel="0"/>
    <col min="7186" max="7186" style="2" width="11.29071413" customWidth="1" outlineLevel="0"/>
    <col min="7187" max="7187" style="2" width="15.00499998" customWidth="1" outlineLevel="0"/>
    <col min="7188" max="7190" style="2" width="12.29071413" customWidth="1" outlineLevel="0"/>
    <col min="7191" max="7191" style="2" width="12.00499998" customWidth="1" outlineLevel="0"/>
    <col min="7192" max="7193" style="2" width="11.86214243" customWidth="1" outlineLevel="0"/>
    <col min="7194" max="7194" style="2" width="17.00499998" customWidth="1" outlineLevel="0"/>
    <col min="7195" max="7195" style="2" width="9.14785753" customWidth="1" outlineLevel="0"/>
    <col min="7196" max="7196" style="2" width="67.00500379" customWidth="1" outlineLevel="0"/>
    <col min="7197" max="7197" style="2" width="15.29071413" customWidth="1" outlineLevel="0"/>
    <col min="7198" max="7198" style="2" width="9.29071413" customWidth="1" outlineLevel="0"/>
    <col min="7199" max="7199" style="2" width="9.14785753" customWidth="1" outlineLevel="0"/>
    <col min="7200" max="7201" style="2" width="10.71928583" customWidth="1" outlineLevel="0"/>
    <col min="7202" max="7202" style="2" width="10.29071413" customWidth="1" outlineLevel="0"/>
    <col min="7203" max="7203" style="2" width="11.00499998" customWidth="1" outlineLevel="0"/>
    <col min="7204" max="7204" style="2" width="14.71928583" customWidth="1" outlineLevel="0"/>
    <col min="7205" max="7205" style="2" width="11.00499998" customWidth="1" outlineLevel="0"/>
    <col min="7206" max="7206" style="2" width="9.71928583" customWidth="1" outlineLevel="0"/>
    <col min="7207" max="7207" style="2" width="11.00499998" customWidth="1" outlineLevel="0"/>
    <col min="7208" max="7419" style="2" width="9.14785753" customWidth="1" outlineLevel="0"/>
    <col min="7420" max="7420" style="2" width="0.29071428" customWidth="1" outlineLevel="0"/>
    <col min="7421" max="7421" style="2" width="3.71928583" customWidth="1" outlineLevel="0"/>
    <col min="7422" max="7422" style="2" width="86.71928297" customWidth="1" outlineLevel="0"/>
    <col min="7423" max="7423" style="2" width="11.00499998" customWidth="1" outlineLevel="0"/>
    <col min="7424" max="7424" style="2" width="13.86214243" customWidth="1" outlineLevel="0"/>
    <col min="7425" max="7425" style="2" width="14.71928583" customWidth="1" outlineLevel="0"/>
    <col min="7426" max="7426" style="2" width="10.86214243" customWidth="1" outlineLevel="0"/>
    <col min="7427" max="7427" style="2" width="10.29071413" customWidth="1" outlineLevel="0"/>
    <col min="7428" max="7428" style="2" width="8.29071413" customWidth="1" outlineLevel="0"/>
    <col min="7429" max="7429" style="2" width="9.86214243" customWidth="1" outlineLevel="0"/>
    <col min="7430" max="7430" style="2" width="8.29071413" customWidth="1" outlineLevel="0"/>
    <col min="7431" max="7431" style="2" width="9.29071413" customWidth="1" outlineLevel="0"/>
    <col min="7432" max="7432" style="2" width="8.14785705" customWidth="1" outlineLevel="0"/>
    <col min="7433" max="7433" style="2" width="9.14785753" customWidth="1" outlineLevel="0"/>
    <col min="7434" max="7434" style="2" width="13.29071413" customWidth="1" outlineLevel="0"/>
    <col min="7435" max="7436" style="2" width="8.29071413" customWidth="1" outlineLevel="0"/>
    <col min="7437" max="7438" style="2" width="9.71928583" customWidth="1" outlineLevel="0"/>
    <col min="7439" max="7439" style="2" width="11.29071413" customWidth="1" outlineLevel="0"/>
    <col min="7440" max="7440" style="2" width="8.86214243" customWidth="1" outlineLevel="0"/>
    <col min="7441" max="7441" style="2" width="10.29071413" customWidth="1" outlineLevel="0"/>
    <col min="7442" max="7442" style="2" width="11.29071413" customWidth="1" outlineLevel="0"/>
    <col min="7443" max="7443" style="2" width="15.00499998" customWidth="1" outlineLevel="0"/>
    <col min="7444" max="7446" style="2" width="12.29071413" customWidth="1" outlineLevel="0"/>
    <col min="7447" max="7447" style="2" width="12.00499998" customWidth="1" outlineLevel="0"/>
    <col min="7448" max="7449" style="2" width="11.86214243" customWidth="1" outlineLevel="0"/>
    <col min="7450" max="7450" style="2" width="17.00499998" customWidth="1" outlineLevel="0"/>
    <col min="7451" max="7451" style="2" width="9.14785753" customWidth="1" outlineLevel="0"/>
    <col min="7452" max="7452" style="2" width="67.00500379" customWidth="1" outlineLevel="0"/>
    <col min="7453" max="7453" style="2" width="15.29071413" customWidth="1" outlineLevel="0"/>
    <col min="7454" max="7454" style="2" width="9.29071413" customWidth="1" outlineLevel="0"/>
    <col min="7455" max="7455" style="2" width="9.14785753" customWidth="1" outlineLevel="0"/>
    <col min="7456" max="7457" style="2" width="10.71928583" customWidth="1" outlineLevel="0"/>
    <col min="7458" max="7458" style="2" width="10.29071413" customWidth="1" outlineLevel="0"/>
    <col min="7459" max="7459" style="2" width="11.00499998" customWidth="1" outlineLevel="0"/>
    <col min="7460" max="7460" style="2" width="14.71928583" customWidth="1" outlineLevel="0"/>
    <col min="7461" max="7461" style="2" width="11.00499998" customWidth="1" outlineLevel="0"/>
    <col min="7462" max="7462" style="2" width="9.71928583" customWidth="1" outlineLevel="0"/>
    <col min="7463" max="7463" style="2" width="11.00499998" customWidth="1" outlineLevel="0"/>
    <col min="7464" max="7675" style="2" width="9.14785753" customWidth="1" outlineLevel="0"/>
    <col min="7676" max="7676" style="2" width="0.29071428" customWidth="1" outlineLevel="0"/>
    <col min="7677" max="7677" style="2" width="3.71928583" customWidth="1" outlineLevel="0"/>
    <col min="7678" max="7678" style="2" width="86.71928297" customWidth="1" outlineLevel="0"/>
    <col min="7679" max="7679" style="2" width="11.00499998" customWidth="1" outlineLevel="0"/>
    <col min="7680" max="7680" style="2" width="13.86214243" customWidth="1" outlineLevel="0"/>
    <col min="7681" max="7681" style="2" width="14.71928583" customWidth="1" outlineLevel="0"/>
    <col min="7682" max="7682" style="2" width="10.86214243" customWidth="1" outlineLevel="0"/>
    <col min="7683" max="7683" style="2" width="10.29071413" customWidth="1" outlineLevel="0"/>
    <col min="7684" max="7684" style="2" width="8.29071413" customWidth="1" outlineLevel="0"/>
    <col min="7685" max="7685" style="2" width="9.86214243" customWidth="1" outlineLevel="0"/>
    <col min="7686" max="7686" style="2" width="8.29071413" customWidth="1" outlineLevel="0"/>
    <col min="7687" max="7687" style="2" width="9.29071413" customWidth="1" outlineLevel="0"/>
    <col min="7688" max="7688" style="2" width="8.14785705" customWidth="1" outlineLevel="0"/>
    <col min="7689" max="7689" style="2" width="9.14785753" customWidth="1" outlineLevel="0"/>
    <col min="7690" max="7690" style="2" width="13.29071413" customWidth="1" outlineLevel="0"/>
    <col min="7691" max="7692" style="2" width="8.29071413" customWidth="1" outlineLevel="0"/>
    <col min="7693" max="7694" style="2" width="9.71928583" customWidth="1" outlineLevel="0"/>
    <col min="7695" max="7695" style="2" width="11.29071413" customWidth="1" outlineLevel="0"/>
    <col min="7696" max="7696" style="2" width="8.86214243" customWidth="1" outlineLevel="0"/>
    <col min="7697" max="7697" style="2" width="10.29071413" customWidth="1" outlineLevel="0"/>
    <col min="7698" max="7698" style="2" width="11.29071413" customWidth="1" outlineLevel="0"/>
    <col min="7699" max="7699" style="2" width="15.00499998" customWidth="1" outlineLevel="0"/>
    <col min="7700" max="7702" style="2" width="12.29071413" customWidth="1" outlineLevel="0"/>
    <col min="7703" max="7703" style="2" width="12.00499998" customWidth="1" outlineLevel="0"/>
    <col min="7704" max="7705" style="2" width="11.86214243" customWidth="1" outlineLevel="0"/>
    <col min="7706" max="7706" style="2" width="17.00499998" customWidth="1" outlineLevel="0"/>
    <col min="7707" max="7707" style="2" width="9.14785753" customWidth="1" outlineLevel="0"/>
    <col min="7708" max="7708" style="2" width="67.00500379" customWidth="1" outlineLevel="0"/>
    <col min="7709" max="7709" style="2" width="15.29071413" customWidth="1" outlineLevel="0"/>
    <col min="7710" max="7710" style="2" width="9.29071413" customWidth="1" outlineLevel="0"/>
    <col min="7711" max="7711" style="2" width="9.14785753" customWidth="1" outlineLevel="0"/>
    <col min="7712" max="7713" style="2" width="10.71928583" customWidth="1" outlineLevel="0"/>
    <col min="7714" max="7714" style="2" width="10.29071413" customWidth="1" outlineLevel="0"/>
    <col min="7715" max="7715" style="2" width="11.00499998" customWidth="1" outlineLevel="0"/>
    <col min="7716" max="7716" style="2" width="14.71928583" customWidth="1" outlineLevel="0"/>
    <col min="7717" max="7717" style="2" width="11.00499998" customWidth="1" outlineLevel="0"/>
    <col min="7718" max="7718" style="2" width="9.71928583" customWidth="1" outlineLevel="0"/>
    <col min="7719" max="7719" style="2" width="11.00499998" customWidth="1" outlineLevel="0"/>
    <col min="7720" max="7931" style="2" width="9.14785753" customWidth="1" outlineLevel="0"/>
    <col min="7932" max="7932" style="2" width="0.29071428" customWidth="1" outlineLevel="0"/>
    <col min="7933" max="7933" style="2" width="3.71928583" customWidth="1" outlineLevel="0"/>
    <col min="7934" max="7934" style="2" width="86.71928297" customWidth="1" outlineLevel="0"/>
    <col min="7935" max="7935" style="2" width="11.00499998" customWidth="1" outlineLevel="0"/>
    <col min="7936" max="7936" style="2" width="13.86214243" customWidth="1" outlineLevel="0"/>
    <col min="7937" max="7937" style="2" width="14.71928583" customWidth="1" outlineLevel="0"/>
    <col min="7938" max="7938" style="2" width="10.86214243" customWidth="1" outlineLevel="0"/>
    <col min="7939" max="7939" style="2" width="10.29071413" customWidth="1" outlineLevel="0"/>
    <col min="7940" max="7940" style="2" width="8.29071413" customWidth="1" outlineLevel="0"/>
    <col min="7941" max="7941" style="2" width="9.86214243" customWidth="1" outlineLevel="0"/>
    <col min="7942" max="7942" style="2" width="8.29071413" customWidth="1" outlineLevel="0"/>
    <col min="7943" max="7943" style="2" width="9.29071413" customWidth="1" outlineLevel="0"/>
    <col min="7944" max="7944" style="2" width="8.14785705" customWidth="1" outlineLevel="0"/>
    <col min="7945" max="7945" style="2" width="9.14785753" customWidth="1" outlineLevel="0"/>
    <col min="7946" max="7946" style="2" width="13.29071413" customWidth="1" outlineLevel="0"/>
    <col min="7947" max="7948" style="2" width="8.29071413" customWidth="1" outlineLevel="0"/>
    <col min="7949" max="7950" style="2" width="9.71928583" customWidth="1" outlineLevel="0"/>
    <col min="7951" max="7951" style="2" width="11.29071413" customWidth="1" outlineLevel="0"/>
    <col min="7952" max="7952" style="2" width="8.86214243" customWidth="1" outlineLevel="0"/>
    <col min="7953" max="7953" style="2" width="10.29071413" customWidth="1" outlineLevel="0"/>
    <col min="7954" max="7954" style="2" width="11.29071413" customWidth="1" outlineLevel="0"/>
    <col min="7955" max="7955" style="2" width="15.00499998" customWidth="1" outlineLevel="0"/>
    <col min="7956" max="7958" style="2" width="12.29071413" customWidth="1" outlineLevel="0"/>
    <col min="7959" max="7959" style="2" width="12.00499998" customWidth="1" outlineLevel="0"/>
    <col min="7960" max="7961" style="2" width="11.86214243" customWidth="1" outlineLevel="0"/>
    <col min="7962" max="7962" style="2" width="17.00499998" customWidth="1" outlineLevel="0"/>
    <col min="7963" max="7963" style="2" width="9.14785753" customWidth="1" outlineLevel="0"/>
    <col min="7964" max="7964" style="2" width="67.00500379" customWidth="1" outlineLevel="0"/>
    <col min="7965" max="7965" style="2" width="15.29071413" customWidth="1" outlineLevel="0"/>
    <col min="7966" max="7966" style="2" width="9.29071413" customWidth="1" outlineLevel="0"/>
    <col min="7967" max="7967" style="2" width="9.14785753" customWidth="1" outlineLevel="0"/>
    <col min="7968" max="7969" style="2" width="10.71928583" customWidth="1" outlineLevel="0"/>
    <col min="7970" max="7970" style="2" width="10.29071413" customWidth="1" outlineLevel="0"/>
    <col min="7971" max="7971" style="2" width="11.00499998" customWidth="1" outlineLevel="0"/>
    <col min="7972" max="7972" style="2" width="14.71928583" customWidth="1" outlineLevel="0"/>
    <col min="7973" max="7973" style="2" width="11.00499998" customWidth="1" outlineLevel="0"/>
    <col min="7974" max="7974" style="2" width="9.71928583" customWidth="1" outlineLevel="0"/>
    <col min="7975" max="7975" style="2" width="11.00499998" customWidth="1" outlineLevel="0"/>
    <col min="7976" max="8187" style="2" width="9.14785753" customWidth="1" outlineLevel="0"/>
    <col min="8188" max="8188" style="2" width="0.29071428" customWidth="1" outlineLevel="0"/>
    <col min="8189" max="8189" style="2" width="3.71928583" customWidth="1" outlineLevel="0"/>
    <col min="8190" max="8190" style="2" width="86.71928297" customWidth="1" outlineLevel="0"/>
    <col min="8191" max="8191" style="2" width="11.00499998" customWidth="1" outlineLevel="0"/>
    <col min="8192" max="8192" style="2" width="13.86214243" customWidth="1" outlineLevel="0"/>
    <col min="8193" max="8193" style="2" width="14.71928583" customWidth="1" outlineLevel="0"/>
    <col min="8194" max="8194" style="2" width="10.86214243" customWidth="1" outlineLevel="0"/>
    <col min="8195" max="8195" style="2" width="10.29071413" customWidth="1" outlineLevel="0"/>
    <col min="8196" max="8196" style="2" width="8.29071413" customWidth="1" outlineLevel="0"/>
    <col min="8197" max="8197" style="2" width="9.86214243" customWidth="1" outlineLevel="0"/>
    <col min="8198" max="8198" style="2" width="8.29071413" customWidth="1" outlineLevel="0"/>
    <col min="8199" max="8199" style="2" width="9.29071413" customWidth="1" outlineLevel="0"/>
    <col min="8200" max="8200" style="2" width="8.14785705" customWidth="1" outlineLevel="0"/>
    <col min="8201" max="8201" style="2" width="9.14785753" customWidth="1" outlineLevel="0"/>
    <col min="8202" max="8202" style="2" width="13.29071413" customWidth="1" outlineLevel="0"/>
    <col min="8203" max="8204" style="2" width="8.29071413" customWidth="1" outlineLevel="0"/>
    <col min="8205" max="8206" style="2" width="9.71928583" customWidth="1" outlineLevel="0"/>
    <col min="8207" max="8207" style="2" width="11.29071413" customWidth="1" outlineLevel="0"/>
    <col min="8208" max="8208" style="2" width="8.86214243" customWidth="1" outlineLevel="0"/>
    <col min="8209" max="8209" style="2" width="10.29071413" customWidth="1" outlineLevel="0"/>
    <col min="8210" max="8210" style="2" width="11.29071413" customWidth="1" outlineLevel="0"/>
    <col min="8211" max="8211" style="2" width="15.00499998" customWidth="1" outlineLevel="0"/>
    <col min="8212" max="8214" style="2" width="12.29071413" customWidth="1" outlineLevel="0"/>
    <col min="8215" max="8215" style="2" width="12.00499998" customWidth="1" outlineLevel="0"/>
    <col min="8216" max="8217" style="2" width="11.86214243" customWidth="1" outlineLevel="0"/>
    <col min="8218" max="8218" style="2" width="17.00499998" customWidth="1" outlineLevel="0"/>
    <col min="8219" max="8219" style="2" width="9.14785753" customWidth="1" outlineLevel="0"/>
    <col min="8220" max="8220" style="2" width="67.00500379" customWidth="1" outlineLevel="0"/>
    <col min="8221" max="8221" style="2" width="15.29071413" customWidth="1" outlineLevel="0"/>
    <col min="8222" max="8222" style="2" width="9.29071413" customWidth="1" outlineLevel="0"/>
    <col min="8223" max="8223" style="2" width="9.14785753" customWidth="1" outlineLevel="0"/>
    <col min="8224" max="8225" style="2" width="10.71928583" customWidth="1" outlineLevel="0"/>
    <col min="8226" max="8226" style="2" width="10.29071413" customWidth="1" outlineLevel="0"/>
    <col min="8227" max="8227" style="2" width="11.00499998" customWidth="1" outlineLevel="0"/>
    <col min="8228" max="8228" style="2" width="14.71928583" customWidth="1" outlineLevel="0"/>
    <col min="8229" max="8229" style="2" width="11.00499998" customWidth="1" outlineLevel="0"/>
    <col min="8230" max="8230" style="2" width="9.71928583" customWidth="1" outlineLevel="0"/>
    <col min="8231" max="8231" style="2" width="11.00499998" customWidth="1" outlineLevel="0"/>
    <col min="8232" max="8443" style="2" width="9.14785753" customWidth="1" outlineLevel="0"/>
    <col min="8444" max="8444" style="2" width="0.29071428" customWidth="1" outlineLevel="0"/>
    <col min="8445" max="8445" style="2" width="3.71928583" customWidth="1" outlineLevel="0"/>
    <col min="8446" max="8446" style="2" width="86.71928297" customWidth="1" outlineLevel="0"/>
    <col min="8447" max="8447" style="2" width="11.00499998" customWidth="1" outlineLevel="0"/>
    <col min="8448" max="8448" style="2" width="13.86214243" customWidth="1" outlineLevel="0"/>
    <col min="8449" max="8449" style="2" width="14.71928583" customWidth="1" outlineLevel="0"/>
    <col min="8450" max="8450" style="2" width="10.86214243" customWidth="1" outlineLevel="0"/>
    <col min="8451" max="8451" style="2" width="10.29071413" customWidth="1" outlineLevel="0"/>
    <col min="8452" max="8452" style="2" width="8.29071413" customWidth="1" outlineLevel="0"/>
    <col min="8453" max="8453" style="2" width="9.86214243" customWidth="1" outlineLevel="0"/>
    <col min="8454" max="8454" style="2" width="8.29071413" customWidth="1" outlineLevel="0"/>
    <col min="8455" max="8455" style="2" width="9.29071413" customWidth="1" outlineLevel="0"/>
    <col min="8456" max="8456" style="2" width="8.14785705" customWidth="1" outlineLevel="0"/>
    <col min="8457" max="8457" style="2" width="9.14785753" customWidth="1" outlineLevel="0"/>
    <col min="8458" max="8458" style="2" width="13.29071413" customWidth="1" outlineLevel="0"/>
    <col min="8459" max="8460" style="2" width="8.29071413" customWidth="1" outlineLevel="0"/>
    <col min="8461" max="8462" style="2" width="9.71928583" customWidth="1" outlineLevel="0"/>
    <col min="8463" max="8463" style="2" width="11.29071413" customWidth="1" outlineLevel="0"/>
    <col min="8464" max="8464" style="2" width="8.86214243" customWidth="1" outlineLevel="0"/>
    <col min="8465" max="8465" style="2" width="10.29071413" customWidth="1" outlineLevel="0"/>
    <col min="8466" max="8466" style="2" width="11.29071413" customWidth="1" outlineLevel="0"/>
    <col min="8467" max="8467" style="2" width="15.00499998" customWidth="1" outlineLevel="0"/>
    <col min="8468" max="8470" style="2" width="12.29071413" customWidth="1" outlineLevel="0"/>
    <col min="8471" max="8471" style="2" width="12.00499998" customWidth="1" outlineLevel="0"/>
    <col min="8472" max="8473" style="2" width="11.86214243" customWidth="1" outlineLevel="0"/>
    <col min="8474" max="8474" style="2" width="17.00499998" customWidth="1" outlineLevel="0"/>
    <col min="8475" max="8475" style="2" width="9.14785753" customWidth="1" outlineLevel="0"/>
    <col min="8476" max="8476" style="2" width="67.00500379" customWidth="1" outlineLevel="0"/>
    <col min="8477" max="8477" style="2" width="15.29071413" customWidth="1" outlineLevel="0"/>
    <col min="8478" max="8478" style="2" width="9.29071413" customWidth="1" outlineLevel="0"/>
    <col min="8479" max="8479" style="2" width="9.14785753" customWidth="1" outlineLevel="0"/>
    <col min="8480" max="8481" style="2" width="10.71928583" customWidth="1" outlineLevel="0"/>
    <col min="8482" max="8482" style="2" width="10.29071413" customWidth="1" outlineLevel="0"/>
    <col min="8483" max="8483" style="2" width="11.00499998" customWidth="1" outlineLevel="0"/>
    <col min="8484" max="8484" style="2" width="14.71928583" customWidth="1" outlineLevel="0"/>
    <col min="8485" max="8485" style="2" width="11.00499998" customWidth="1" outlineLevel="0"/>
    <col min="8486" max="8486" style="2" width="9.71928583" customWidth="1" outlineLevel="0"/>
    <col min="8487" max="8487" style="2" width="11.00499998" customWidth="1" outlineLevel="0"/>
    <col min="8488" max="8699" style="2" width="9.14785753" customWidth="1" outlineLevel="0"/>
    <col min="8700" max="8700" style="2" width="0.29071428" customWidth="1" outlineLevel="0"/>
    <col min="8701" max="8701" style="2" width="3.71928583" customWidth="1" outlineLevel="0"/>
    <col min="8702" max="8702" style="2" width="86.71928297" customWidth="1" outlineLevel="0"/>
    <col min="8703" max="8703" style="2" width="11.00499998" customWidth="1" outlineLevel="0"/>
    <col min="8704" max="8704" style="2" width="13.86214243" customWidth="1" outlineLevel="0"/>
    <col min="8705" max="8705" style="2" width="14.71928583" customWidth="1" outlineLevel="0"/>
    <col min="8706" max="8706" style="2" width="10.86214243" customWidth="1" outlineLevel="0"/>
    <col min="8707" max="8707" style="2" width="10.29071413" customWidth="1" outlineLevel="0"/>
    <col min="8708" max="8708" style="2" width="8.29071413" customWidth="1" outlineLevel="0"/>
    <col min="8709" max="8709" style="2" width="9.86214243" customWidth="1" outlineLevel="0"/>
    <col min="8710" max="8710" style="2" width="8.29071413" customWidth="1" outlineLevel="0"/>
    <col min="8711" max="8711" style="2" width="9.29071413" customWidth="1" outlineLevel="0"/>
    <col min="8712" max="8712" style="2" width="8.14785705" customWidth="1" outlineLevel="0"/>
    <col min="8713" max="8713" style="2" width="9.14785753" customWidth="1" outlineLevel="0"/>
    <col min="8714" max="8714" style="2" width="13.29071413" customWidth="1" outlineLevel="0"/>
    <col min="8715" max="8716" style="2" width="8.29071413" customWidth="1" outlineLevel="0"/>
    <col min="8717" max="8718" style="2" width="9.71928583" customWidth="1" outlineLevel="0"/>
    <col min="8719" max="8719" style="2" width="11.29071413" customWidth="1" outlineLevel="0"/>
    <col min="8720" max="8720" style="2" width="8.86214243" customWidth="1" outlineLevel="0"/>
    <col min="8721" max="8721" style="2" width="10.29071413" customWidth="1" outlineLevel="0"/>
    <col min="8722" max="8722" style="2" width="11.29071413" customWidth="1" outlineLevel="0"/>
    <col min="8723" max="8723" style="2" width="15.00499998" customWidth="1" outlineLevel="0"/>
    <col min="8724" max="8726" style="2" width="12.29071413" customWidth="1" outlineLevel="0"/>
    <col min="8727" max="8727" style="2" width="12.00499998" customWidth="1" outlineLevel="0"/>
    <col min="8728" max="8729" style="2" width="11.86214243" customWidth="1" outlineLevel="0"/>
    <col min="8730" max="8730" style="2" width="17.00499998" customWidth="1" outlineLevel="0"/>
    <col min="8731" max="8731" style="2" width="9.14785753" customWidth="1" outlineLevel="0"/>
    <col min="8732" max="8732" style="2" width="67.00500379" customWidth="1" outlineLevel="0"/>
    <col min="8733" max="8733" style="2" width="15.29071413" customWidth="1" outlineLevel="0"/>
    <col min="8734" max="8734" style="2" width="9.29071413" customWidth="1" outlineLevel="0"/>
    <col min="8735" max="8735" style="2" width="9.14785753" customWidth="1" outlineLevel="0"/>
    <col min="8736" max="8737" style="2" width="10.71928583" customWidth="1" outlineLevel="0"/>
    <col min="8738" max="8738" style="2" width="10.29071413" customWidth="1" outlineLevel="0"/>
    <col min="8739" max="8739" style="2" width="11.00499998" customWidth="1" outlineLevel="0"/>
    <col min="8740" max="8740" style="2" width="14.71928583" customWidth="1" outlineLevel="0"/>
    <col min="8741" max="8741" style="2" width="11.00499998" customWidth="1" outlineLevel="0"/>
    <col min="8742" max="8742" style="2" width="9.71928583" customWidth="1" outlineLevel="0"/>
    <col min="8743" max="8743" style="2" width="11.00499998" customWidth="1" outlineLevel="0"/>
    <col min="8744" max="8955" style="2" width="9.14785753" customWidth="1" outlineLevel="0"/>
    <col min="8956" max="8956" style="2" width="0.29071428" customWidth="1" outlineLevel="0"/>
    <col min="8957" max="8957" style="2" width="3.71928583" customWidth="1" outlineLevel="0"/>
    <col min="8958" max="8958" style="2" width="86.71928297" customWidth="1" outlineLevel="0"/>
    <col min="8959" max="8959" style="2" width="11.00499998" customWidth="1" outlineLevel="0"/>
    <col min="8960" max="8960" style="2" width="13.86214243" customWidth="1" outlineLevel="0"/>
    <col min="8961" max="8961" style="2" width="14.71928583" customWidth="1" outlineLevel="0"/>
    <col min="8962" max="8962" style="2" width="10.86214243" customWidth="1" outlineLevel="0"/>
    <col min="8963" max="8963" style="2" width="10.29071413" customWidth="1" outlineLevel="0"/>
    <col min="8964" max="8964" style="2" width="8.29071413" customWidth="1" outlineLevel="0"/>
    <col min="8965" max="8965" style="2" width="9.86214243" customWidth="1" outlineLevel="0"/>
    <col min="8966" max="8966" style="2" width="8.29071413" customWidth="1" outlineLevel="0"/>
    <col min="8967" max="8967" style="2" width="9.29071413" customWidth="1" outlineLevel="0"/>
    <col min="8968" max="8968" style="2" width="8.14785705" customWidth="1" outlineLevel="0"/>
    <col min="8969" max="8969" style="2" width="9.14785753" customWidth="1" outlineLevel="0"/>
    <col min="8970" max="8970" style="2" width="13.29071413" customWidth="1" outlineLevel="0"/>
    <col min="8971" max="8972" style="2" width="8.29071413" customWidth="1" outlineLevel="0"/>
    <col min="8973" max="8974" style="2" width="9.71928583" customWidth="1" outlineLevel="0"/>
    <col min="8975" max="8975" style="2" width="11.29071413" customWidth="1" outlineLevel="0"/>
    <col min="8976" max="8976" style="2" width="8.86214243" customWidth="1" outlineLevel="0"/>
    <col min="8977" max="8977" style="2" width="10.29071413" customWidth="1" outlineLevel="0"/>
    <col min="8978" max="8978" style="2" width="11.29071413" customWidth="1" outlineLevel="0"/>
    <col min="8979" max="8979" style="2" width="15.00499998" customWidth="1" outlineLevel="0"/>
    <col min="8980" max="8982" style="2" width="12.29071413" customWidth="1" outlineLevel="0"/>
    <col min="8983" max="8983" style="2" width="12.00499998" customWidth="1" outlineLevel="0"/>
    <col min="8984" max="8985" style="2" width="11.86214243" customWidth="1" outlineLevel="0"/>
    <col min="8986" max="8986" style="2" width="17.00499998" customWidth="1" outlineLevel="0"/>
    <col min="8987" max="8987" style="2" width="9.14785753" customWidth="1" outlineLevel="0"/>
    <col min="8988" max="8988" style="2" width="67.00500379" customWidth="1" outlineLevel="0"/>
    <col min="8989" max="8989" style="2" width="15.29071413" customWidth="1" outlineLevel="0"/>
    <col min="8990" max="8990" style="2" width="9.29071413" customWidth="1" outlineLevel="0"/>
    <col min="8991" max="8991" style="2" width="9.14785753" customWidth="1" outlineLevel="0"/>
    <col min="8992" max="8993" style="2" width="10.71928583" customWidth="1" outlineLevel="0"/>
    <col min="8994" max="8994" style="2" width="10.29071413" customWidth="1" outlineLevel="0"/>
    <col min="8995" max="8995" style="2" width="11.00499998" customWidth="1" outlineLevel="0"/>
    <col min="8996" max="8996" style="2" width="14.71928583" customWidth="1" outlineLevel="0"/>
    <col min="8997" max="8997" style="2" width="11.00499998" customWidth="1" outlineLevel="0"/>
    <col min="8998" max="8998" style="2" width="9.71928583" customWidth="1" outlineLevel="0"/>
    <col min="8999" max="8999" style="2" width="11.00499998" customWidth="1" outlineLevel="0"/>
    <col min="9000" max="9211" style="2" width="9.14785753" customWidth="1" outlineLevel="0"/>
    <col min="9212" max="9212" style="2" width="0.29071428" customWidth="1" outlineLevel="0"/>
    <col min="9213" max="9213" style="2" width="3.71928583" customWidth="1" outlineLevel="0"/>
    <col min="9214" max="9214" style="2" width="86.71928297" customWidth="1" outlineLevel="0"/>
    <col min="9215" max="9215" style="2" width="11.00499998" customWidth="1" outlineLevel="0"/>
    <col min="9216" max="9216" style="2" width="13.86214243" customWidth="1" outlineLevel="0"/>
    <col min="9217" max="9217" style="2" width="14.71928583" customWidth="1" outlineLevel="0"/>
    <col min="9218" max="9218" style="2" width="10.86214243" customWidth="1" outlineLevel="0"/>
    <col min="9219" max="9219" style="2" width="10.29071413" customWidth="1" outlineLevel="0"/>
    <col min="9220" max="9220" style="2" width="8.29071413" customWidth="1" outlineLevel="0"/>
    <col min="9221" max="9221" style="2" width="9.86214243" customWidth="1" outlineLevel="0"/>
    <col min="9222" max="9222" style="2" width="8.29071413" customWidth="1" outlineLevel="0"/>
    <col min="9223" max="9223" style="2" width="9.29071413" customWidth="1" outlineLevel="0"/>
    <col min="9224" max="9224" style="2" width="8.14785705" customWidth="1" outlineLevel="0"/>
    <col min="9225" max="9225" style="2" width="9.14785753" customWidth="1" outlineLevel="0"/>
    <col min="9226" max="9226" style="2" width="13.29071413" customWidth="1" outlineLevel="0"/>
    <col min="9227" max="9228" style="2" width="8.29071413" customWidth="1" outlineLevel="0"/>
    <col min="9229" max="9230" style="2" width="9.71928583" customWidth="1" outlineLevel="0"/>
    <col min="9231" max="9231" style="2" width="11.29071413" customWidth="1" outlineLevel="0"/>
    <col min="9232" max="9232" style="2" width="8.86214243" customWidth="1" outlineLevel="0"/>
    <col min="9233" max="9233" style="2" width="10.29071413" customWidth="1" outlineLevel="0"/>
    <col min="9234" max="9234" style="2" width="11.29071413" customWidth="1" outlineLevel="0"/>
    <col min="9235" max="9235" style="2" width="15.00499998" customWidth="1" outlineLevel="0"/>
    <col min="9236" max="9238" style="2" width="12.29071413" customWidth="1" outlineLevel="0"/>
    <col min="9239" max="9239" style="2" width="12.00499998" customWidth="1" outlineLevel="0"/>
    <col min="9240" max="9241" style="2" width="11.86214243" customWidth="1" outlineLevel="0"/>
    <col min="9242" max="9242" style="2" width="17.00499998" customWidth="1" outlineLevel="0"/>
    <col min="9243" max="9243" style="2" width="9.14785753" customWidth="1" outlineLevel="0"/>
    <col min="9244" max="9244" style="2" width="67.00500379" customWidth="1" outlineLevel="0"/>
    <col min="9245" max="9245" style="2" width="15.29071413" customWidth="1" outlineLevel="0"/>
    <col min="9246" max="9246" style="2" width="9.29071413" customWidth="1" outlineLevel="0"/>
    <col min="9247" max="9247" style="2" width="9.14785753" customWidth="1" outlineLevel="0"/>
    <col min="9248" max="9249" style="2" width="10.71928583" customWidth="1" outlineLevel="0"/>
    <col min="9250" max="9250" style="2" width="10.29071413" customWidth="1" outlineLevel="0"/>
    <col min="9251" max="9251" style="2" width="11.00499998" customWidth="1" outlineLevel="0"/>
    <col min="9252" max="9252" style="2" width="14.71928583" customWidth="1" outlineLevel="0"/>
    <col min="9253" max="9253" style="2" width="11.00499998" customWidth="1" outlineLevel="0"/>
    <col min="9254" max="9254" style="2" width="9.71928583" customWidth="1" outlineLevel="0"/>
    <col min="9255" max="9255" style="2" width="11.00499998" customWidth="1" outlineLevel="0"/>
    <col min="9256" max="9467" style="2" width="9.14785753" customWidth="1" outlineLevel="0"/>
    <col min="9468" max="9468" style="2" width="0.29071428" customWidth="1" outlineLevel="0"/>
    <col min="9469" max="9469" style="2" width="3.71928583" customWidth="1" outlineLevel="0"/>
    <col min="9470" max="9470" style="2" width="86.71928297" customWidth="1" outlineLevel="0"/>
    <col min="9471" max="9471" style="2" width="11.00499998" customWidth="1" outlineLevel="0"/>
    <col min="9472" max="9472" style="2" width="13.86214243" customWidth="1" outlineLevel="0"/>
    <col min="9473" max="9473" style="2" width="14.71928583" customWidth="1" outlineLevel="0"/>
    <col min="9474" max="9474" style="2" width="10.86214243" customWidth="1" outlineLevel="0"/>
    <col min="9475" max="9475" style="2" width="10.29071413" customWidth="1" outlineLevel="0"/>
    <col min="9476" max="9476" style="2" width="8.29071413" customWidth="1" outlineLevel="0"/>
    <col min="9477" max="9477" style="2" width="9.86214243" customWidth="1" outlineLevel="0"/>
    <col min="9478" max="9478" style="2" width="8.29071413" customWidth="1" outlineLevel="0"/>
    <col min="9479" max="9479" style="2" width="9.29071413" customWidth="1" outlineLevel="0"/>
    <col min="9480" max="9480" style="2" width="8.14785705" customWidth="1" outlineLevel="0"/>
    <col min="9481" max="9481" style="2" width="9.14785753" customWidth="1" outlineLevel="0"/>
    <col min="9482" max="9482" style="2" width="13.29071413" customWidth="1" outlineLevel="0"/>
    <col min="9483" max="9484" style="2" width="8.29071413" customWidth="1" outlineLevel="0"/>
    <col min="9485" max="9486" style="2" width="9.71928583" customWidth="1" outlineLevel="0"/>
    <col min="9487" max="9487" style="2" width="11.29071413" customWidth="1" outlineLevel="0"/>
    <col min="9488" max="9488" style="2" width="8.86214243" customWidth="1" outlineLevel="0"/>
    <col min="9489" max="9489" style="2" width="10.29071413" customWidth="1" outlineLevel="0"/>
    <col min="9490" max="9490" style="2" width="11.29071413" customWidth="1" outlineLevel="0"/>
    <col min="9491" max="9491" style="2" width="15.00499998" customWidth="1" outlineLevel="0"/>
    <col min="9492" max="9494" style="2" width="12.29071413" customWidth="1" outlineLevel="0"/>
    <col min="9495" max="9495" style="2" width="12.00499998" customWidth="1" outlineLevel="0"/>
    <col min="9496" max="9497" style="2" width="11.86214243" customWidth="1" outlineLevel="0"/>
    <col min="9498" max="9498" style="2" width="17.00499998" customWidth="1" outlineLevel="0"/>
    <col min="9499" max="9499" style="2" width="9.14785753" customWidth="1" outlineLevel="0"/>
    <col min="9500" max="9500" style="2" width="67.00500379" customWidth="1" outlineLevel="0"/>
    <col min="9501" max="9501" style="2" width="15.29071413" customWidth="1" outlineLevel="0"/>
    <col min="9502" max="9502" style="2" width="9.29071413" customWidth="1" outlineLevel="0"/>
    <col min="9503" max="9503" style="2" width="9.14785753" customWidth="1" outlineLevel="0"/>
    <col min="9504" max="9505" style="2" width="10.71928583" customWidth="1" outlineLevel="0"/>
    <col min="9506" max="9506" style="2" width="10.29071413" customWidth="1" outlineLevel="0"/>
    <col min="9507" max="9507" style="2" width="11.00499998" customWidth="1" outlineLevel="0"/>
    <col min="9508" max="9508" style="2" width="14.71928583" customWidth="1" outlineLevel="0"/>
    <col min="9509" max="9509" style="2" width="11.00499998" customWidth="1" outlineLevel="0"/>
    <col min="9510" max="9510" style="2" width="9.71928583" customWidth="1" outlineLevel="0"/>
    <col min="9511" max="9511" style="2" width="11.00499998" customWidth="1" outlineLevel="0"/>
    <col min="9512" max="9723" style="2" width="9.14785753" customWidth="1" outlineLevel="0"/>
    <col min="9724" max="9724" style="2" width="0.29071428" customWidth="1" outlineLevel="0"/>
    <col min="9725" max="9725" style="2" width="3.71928583" customWidth="1" outlineLevel="0"/>
    <col min="9726" max="9726" style="2" width="86.71928297" customWidth="1" outlineLevel="0"/>
    <col min="9727" max="9727" style="2" width="11.00499998" customWidth="1" outlineLevel="0"/>
    <col min="9728" max="9728" style="2" width="13.86214243" customWidth="1" outlineLevel="0"/>
    <col min="9729" max="9729" style="2" width="14.71928583" customWidth="1" outlineLevel="0"/>
    <col min="9730" max="9730" style="2" width="10.86214243" customWidth="1" outlineLevel="0"/>
    <col min="9731" max="9731" style="2" width="10.29071413" customWidth="1" outlineLevel="0"/>
    <col min="9732" max="9732" style="2" width="8.29071413" customWidth="1" outlineLevel="0"/>
    <col min="9733" max="9733" style="2" width="9.86214243" customWidth="1" outlineLevel="0"/>
    <col min="9734" max="9734" style="2" width="8.29071413" customWidth="1" outlineLevel="0"/>
    <col min="9735" max="9735" style="2" width="9.29071413" customWidth="1" outlineLevel="0"/>
    <col min="9736" max="9736" style="2" width="8.14785705" customWidth="1" outlineLevel="0"/>
    <col min="9737" max="9737" style="2" width="9.14785753" customWidth="1" outlineLevel="0"/>
    <col min="9738" max="9738" style="2" width="13.29071413" customWidth="1" outlineLevel="0"/>
    <col min="9739" max="9740" style="2" width="8.29071413" customWidth="1" outlineLevel="0"/>
    <col min="9741" max="9742" style="2" width="9.71928583" customWidth="1" outlineLevel="0"/>
    <col min="9743" max="9743" style="2" width="11.29071413" customWidth="1" outlineLevel="0"/>
    <col min="9744" max="9744" style="2" width="8.86214243" customWidth="1" outlineLevel="0"/>
    <col min="9745" max="9745" style="2" width="10.29071413" customWidth="1" outlineLevel="0"/>
    <col min="9746" max="9746" style="2" width="11.29071413" customWidth="1" outlineLevel="0"/>
    <col min="9747" max="9747" style="2" width="15.00499998" customWidth="1" outlineLevel="0"/>
    <col min="9748" max="9750" style="2" width="12.29071413" customWidth="1" outlineLevel="0"/>
    <col min="9751" max="9751" style="2" width="12.00499998" customWidth="1" outlineLevel="0"/>
    <col min="9752" max="9753" style="2" width="11.86214243" customWidth="1" outlineLevel="0"/>
    <col min="9754" max="9754" style="2" width="17.00499998" customWidth="1" outlineLevel="0"/>
    <col min="9755" max="9755" style="2" width="9.14785753" customWidth="1" outlineLevel="0"/>
    <col min="9756" max="9756" style="2" width="67.00500379" customWidth="1" outlineLevel="0"/>
    <col min="9757" max="9757" style="2" width="15.29071413" customWidth="1" outlineLevel="0"/>
    <col min="9758" max="9758" style="2" width="9.29071413" customWidth="1" outlineLevel="0"/>
    <col min="9759" max="9759" style="2" width="9.14785753" customWidth="1" outlineLevel="0"/>
    <col min="9760" max="9761" style="2" width="10.71928583" customWidth="1" outlineLevel="0"/>
    <col min="9762" max="9762" style="2" width="10.29071413" customWidth="1" outlineLevel="0"/>
    <col min="9763" max="9763" style="2" width="11.00499998" customWidth="1" outlineLevel="0"/>
    <col min="9764" max="9764" style="2" width="14.71928583" customWidth="1" outlineLevel="0"/>
    <col min="9765" max="9765" style="2" width="11.00499998" customWidth="1" outlineLevel="0"/>
    <col min="9766" max="9766" style="2" width="9.71928583" customWidth="1" outlineLevel="0"/>
    <col min="9767" max="9767" style="2" width="11.00499998" customWidth="1" outlineLevel="0"/>
    <col min="9768" max="9979" style="2" width="9.14785753" customWidth="1" outlineLevel="0"/>
    <col min="9980" max="9980" style="2" width="0.29071428" customWidth="1" outlineLevel="0"/>
    <col min="9981" max="9981" style="2" width="3.71928583" customWidth="1" outlineLevel="0"/>
    <col min="9982" max="9982" style="2" width="86.71928297" customWidth="1" outlineLevel="0"/>
    <col min="9983" max="9983" style="2" width="11.00499998" customWidth="1" outlineLevel="0"/>
    <col min="9984" max="9984" style="2" width="13.86214243" customWidth="1" outlineLevel="0"/>
    <col min="9985" max="9985" style="2" width="14.71928583" customWidth="1" outlineLevel="0"/>
    <col min="9986" max="9986" style="2" width="10.86214243" customWidth="1" outlineLevel="0"/>
    <col min="9987" max="9987" style="2" width="10.29071413" customWidth="1" outlineLevel="0"/>
    <col min="9988" max="9988" style="2" width="8.29071413" customWidth="1" outlineLevel="0"/>
    <col min="9989" max="9989" style="2" width="9.86214243" customWidth="1" outlineLevel="0"/>
    <col min="9990" max="9990" style="2" width="8.29071413" customWidth="1" outlineLevel="0"/>
    <col min="9991" max="9991" style="2" width="9.29071413" customWidth="1" outlineLevel="0"/>
    <col min="9992" max="9992" style="2" width="8.14785705" customWidth="1" outlineLevel="0"/>
    <col min="9993" max="9993" style="2" width="9.14785753" customWidth="1" outlineLevel="0"/>
    <col min="9994" max="9994" style="2" width="13.29071413" customWidth="1" outlineLevel="0"/>
    <col min="9995" max="9996" style="2" width="8.29071413" customWidth="1" outlineLevel="0"/>
    <col min="9997" max="9998" style="2" width="9.71928583" customWidth="1" outlineLevel="0"/>
    <col min="9999" max="9999" style="2" width="11.29071413" customWidth="1" outlineLevel="0"/>
    <col min="10000" max="10000" style="2" width="8.86214243" customWidth="1" outlineLevel="0"/>
    <col min="10001" max="10001" style="2" width="10.29071413" customWidth="1" outlineLevel="0"/>
    <col min="10002" max="10002" style="2" width="11.29071413" customWidth="1" outlineLevel="0"/>
    <col min="10003" max="10003" style="2" width="15.00499998" customWidth="1" outlineLevel="0"/>
    <col min="10004" max="10006" style="2" width="12.29071413" customWidth="1" outlineLevel="0"/>
    <col min="10007" max="10007" style="2" width="12.00499998" customWidth="1" outlineLevel="0"/>
    <col min="10008" max="10009" style="2" width="11.86214243" customWidth="1" outlineLevel="0"/>
    <col min="10010" max="10010" style="2" width="17.00499998" customWidth="1" outlineLevel="0"/>
    <col min="10011" max="10011" style="2" width="9.14785753" customWidth="1" outlineLevel="0"/>
    <col min="10012" max="10012" style="2" width="67.00500379" customWidth="1" outlineLevel="0"/>
    <col min="10013" max="10013" style="2" width="15.29071413" customWidth="1" outlineLevel="0"/>
    <col min="10014" max="10014" style="2" width="9.29071413" customWidth="1" outlineLevel="0"/>
    <col min="10015" max="10015" style="2" width="9.14785753" customWidth="1" outlineLevel="0"/>
    <col min="10016" max="10017" style="2" width="10.71928583" customWidth="1" outlineLevel="0"/>
    <col min="10018" max="10018" style="2" width="10.29071413" customWidth="1" outlineLevel="0"/>
    <col min="10019" max="10019" style="2" width="11.00499998" customWidth="1" outlineLevel="0"/>
    <col min="10020" max="10020" style="2" width="14.71928583" customWidth="1" outlineLevel="0"/>
    <col min="10021" max="10021" style="2" width="11.00499998" customWidth="1" outlineLevel="0"/>
    <col min="10022" max="10022" style="2" width="9.71928583" customWidth="1" outlineLevel="0"/>
    <col min="10023" max="10023" style="2" width="11.00499998" customWidth="1" outlineLevel="0"/>
    <col min="10024" max="10235" style="2" width="9.14785753" customWidth="1" outlineLevel="0"/>
    <col min="10236" max="10236" style="2" width="0.29071428" customWidth="1" outlineLevel="0"/>
    <col min="10237" max="10237" style="2" width="3.71928583" customWidth="1" outlineLevel="0"/>
    <col min="10238" max="10238" style="2" width="86.71928297" customWidth="1" outlineLevel="0"/>
    <col min="10239" max="10239" style="2" width="11.00499998" customWidth="1" outlineLevel="0"/>
    <col min="10240" max="10240" style="2" width="13.86214243" customWidth="1" outlineLevel="0"/>
    <col min="10241" max="10241" style="2" width="14.71928583" customWidth="1" outlineLevel="0"/>
    <col min="10242" max="10242" style="2" width="10.86214243" customWidth="1" outlineLevel="0"/>
    <col min="10243" max="10243" style="2" width="10.29071413" customWidth="1" outlineLevel="0"/>
    <col min="10244" max="10244" style="2" width="8.29071413" customWidth="1" outlineLevel="0"/>
    <col min="10245" max="10245" style="2" width="9.86214243" customWidth="1" outlineLevel="0"/>
    <col min="10246" max="10246" style="2" width="8.29071413" customWidth="1" outlineLevel="0"/>
    <col min="10247" max="10247" style="2" width="9.29071413" customWidth="1" outlineLevel="0"/>
    <col min="10248" max="10248" style="2" width="8.14785705" customWidth="1" outlineLevel="0"/>
    <col min="10249" max="10249" style="2" width="9.14785753" customWidth="1" outlineLevel="0"/>
    <col min="10250" max="10250" style="2" width="13.29071413" customWidth="1" outlineLevel="0"/>
    <col min="10251" max="10252" style="2" width="8.29071413" customWidth="1" outlineLevel="0"/>
    <col min="10253" max="10254" style="2" width="9.71928583" customWidth="1" outlineLevel="0"/>
    <col min="10255" max="10255" style="2" width="11.29071413" customWidth="1" outlineLevel="0"/>
    <col min="10256" max="10256" style="2" width="8.86214243" customWidth="1" outlineLevel="0"/>
    <col min="10257" max="10257" style="2" width="10.29071413" customWidth="1" outlineLevel="0"/>
    <col min="10258" max="10258" style="2" width="11.29071413" customWidth="1" outlineLevel="0"/>
    <col min="10259" max="10259" style="2" width="15.00499998" customWidth="1" outlineLevel="0"/>
    <col min="10260" max="10262" style="2" width="12.29071413" customWidth="1" outlineLevel="0"/>
    <col min="10263" max="10263" style="2" width="12.00499998" customWidth="1" outlineLevel="0"/>
    <col min="10264" max="10265" style="2" width="11.86214243" customWidth="1" outlineLevel="0"/>
    <col min="10266" max="10266" style="2" width="17.00499998" customWidth="1" outlineLevel="0"/>
    <col min="10267" max="10267" style="2" width="9.14785753" customWidth="1" outlineLevel="0"/>
    <col min="10268" max="10268" style="2" width="67.00500379" customWidth="1" outlineLevel="0"/>
    <col min="10269" max="10269" style="2" width="15.29071413" customWidth="1" outlineLevel="0"/>
    <col min="10270" max="10270" style="2" width="9.29071413" customWidth="1" outlineLevel="0"/>
    <col min="10271" max="10271" style="2" width="9.14785753" customWidth="1" outlineLevel="0"/>
    <col min="10272" max="10273" style="2" width="10.71928583" customWidth="1" outlineLevel="0"/>
    <col min="10274" max="10274" style="2" width="10.29071413" customWidth="1" outlineLevel="0"/>
    <col min="10275" max="10275" style="2" width="11.00499998" customWidth="1" outlineLevel="0"/>
    <col min="10276" max="10276" style="2" width="14.71928583" customWidth="1" outlineLevel="0"/>
    <col min="10277" max="10277" style="2" width="11.00499998" customWidth="1" outlineLevel="0"/>
    <col min="10278" max="10278" style="2" width="9.71928583" customWidth="1" outlineLevel="0"/>
    <col min="10279" max="10279" style="2" width="11.00499998" customWidth="1" outlineLevel="0"/>
    <col min="10280" max="10491" style="2" width="9.14785753" customWidth="1" outlineLevel="0"/>
    <col min="10492" max="10492" style="2" width="0.29071428" customWidth="1" outlineLevel="0"/>
    <col min="10493" max="10493" style="2" width="3.71928583" customWidth="1" outlineLevel="0"/>
    <col min="10494" max="10494" style="2" width="86.71928297" customWidth="1" outlineLevel="0"/>
    <col min="10495" max="10495" style="2" width="11.00499998" customWidth="1" outlineLevel="0"/>
    <col min="10496" max="10496" style="2" width="13.86214243" customWidth="1" outlineLevel="0"/>
    <col min="10497" max="10497" style="2" width="14.71928583" customWidth="1" outlineLevel="0"/>
    <col min="10498" max="10498" style="2" width="10.86214243" customWidth="1" outlineLevel="0"/>
    <col min="10499" max="10499" style="2" width="10.29071413" customWidth="1" outlineLevel="0"/>
    <col min="10500" max="10500" style="2" width="8.29071413" customWidth="1" outlineLevel="0"/>
    <col min="10501" max="10501" style="2" width="9.86214243" customWidth="1" outlineLevel="0"/>
    <col min="10502" max="10502" style="2" width="8.29071413" customWidth="1" outlineLevel="0"/>
    <col min="10503" max="10503" style="2" width="9.29071413" customWidth="1" outlineLevel="0"/>
    <col min="10504" max="10504" style="2" width="8.14785705" customWidth="1" outlineLevel="0"/>
    <col min="10505" max="10505" style="2" width="9.14785753" customWidth="1" outlineLevel="0"/>
    <col min="10506" max="10506" style="2" width="13.29071413" customWidth="1" outlineLevel="0"/>
    <col min="10507" max="10508" style="2" width="8.29071413" customWidth="1" outlineLevel="0"/>
    <col min="10509" max="10510" style="2" width="9.71928583" customWidth="1" outlineLevel="0"/>
    <col min="10511" max="10511" style="2" width="11.29071413" customWidth="1" outlineLevel="0"/>
    <col min="10512" max="10512" style="2" width="8.86214243" customWidth="1" outlineLevel="0"/>
    <col min="10513" max="10513" style="2" width="10.29071413" customWidth="1" outlineLevel="0"/>
    <col min="10514" max="10514" style="2" width="11.29071413" customWidth="1" outlineLevel="0"/>
    <col min="10515" max="10515" style="2" width="15.00499998" customWidth="1" outlineLevel="0"/>
    <col min="10516" max="10518" style="2" width="12.29071413" customWidth="1" outlineLevel="0"/>
    <col min="10519" max="10519" style="2" width="12.00499998" customWidth="1" outlineLevel="0"/>
    <col min="10520" max="10521" style="2" width="11.86214243" customWidth="1" outlineLevel="0"/>
    <col min="10522" max="10522" style="2" width="17.00499998" customWidth="1" outlineLevel="0"/>
    <col min="10523" max="10523" style="2" width="9.14785753" customWidth="1" outlineLevel="0"/>
    <col min="10524" max="10524" style="2" width="67.00500379" customWidth="1" outlineLevel="0"/>
    <col min="10525" max="10525" style="2" width="15.29071413" customWidth="1" outlineLevel="0"/>
    <col min="10526" max="10526" style="2" width="9.29071413" customWidth="1" outlineLevel="0"/>
    <col min="10527" max="10527" style="2" width="9.14785753" customWidth="1" outlineLevel="0"/>
    <col min="10528" max="10529" style="2" width="10.71928583" customWidth="1" outlineLevel="0"/>
    <col min="10530" max="10530" style="2" width="10.29071413" customWidth="1" outlineLevel="0"/>
    <col min="10531" max="10531" style="2" width="11.00499998" customWidth="1" outlineLevel="0"/>
    <col min="10532" max="10532" style="2" width="14.71928583" customWidth="1" outlineLevel="0"/>
    <col min="10533" max="10533" style="2" width="11.00499998" customWidth="1" outlineLevel="0"/>
    <col min="10534" max="10534" style="2" width="9.71928583" customWidth="1" outlineLevel="0"/>
    <col min="10535" max="10535" style="2" width="11.00499998" customWidth="1" outlineLevel="0"/>
    <col min="10536" max="10747" style="2" width="9.14785753" customWidth="1" outlineLevel="0"/>
    <col min="10748" max="10748" style="2" width="0.29071428" customWidth="1" outlineLevel="0"/>
    <col min="10749" max="10749" style="2" width="3.71928583" customWidth="1" outlineLevel="0"/>
    <col min="10750" max="10750" style="2" width="86.71928297" customWidth="1" outlineLevel="0"/>
    <col min="10751" max="10751" style="2" width="11.00499998" customWidth="1" outlineLevel="0"/>
    <col min="10752" max="10752" style="2" width="13.86214243" customWidth="1" outlineLevel="0"/>
    <col min="10753" max="10753" style="2" width="14.71928583" customWidth="1" outlineLevel="0"/>
    <col min="10754" max="10754" style="2" width="10.86214243" customWidth="1" outlineLevel="0"/>
    <col min="10755" max="10755" style="2" width="10.29071413" customWidth="1" outlineLevel="0"/>
    <col min="10756" max="10756" style="2" width="8.29071413" customWidth="1" outlineLevel="0"/>
    <col min="10757" max="10757" style="2" width="9.86214243" customWidth="1" outlineLevel="0"/>
    <col min="10758" max="10758" style="2" width="8.29071413" customWidth="1" outlineLevel="0"/>
    <col min="10759" max="10759" style="2" width="9.29071413" customWidth="1" outlineLevel="0"/>
    <col min="10760" max="10760" style="2" width="8.14785705" customWidth="1" outlineLevel="0"/>
    <col min="10761" max="10761" style="2" width="9.14785753" customWidth="1" outlineLevel="0"/>
    <col min="10762" max="10762" style="2" width="13.29071413" customWidth="1" outlineLevel="0"/>
    <col min="10763" max="10764" style="2" width="8.29071413" customWidth="1" outlineLevel="0"/>
    <col min="10765" max="10766" style="2" width="9.71928583" customWidth="1" outlineLevel="0"/>
    <col min="10767" max="10767" style="2" width="11.29071413" customWidth="1" outlineLevel="0"/>
    <col min="10768" max="10768" style="2" width="8.86214243" customWidth="1" outlineLevel="0"/>
    <col min="10769" max="10769" style="2" width="10.29071413" customWidth="1" outlineLevel="0"/>
    <col min="10770" max="10770" style="2" width="11.29071413" customWidth="1" outlineLevel="0"/>
    <col min="10771" max="10771" style="2" width="15.00499998" customWidth="1" outlineLevel="0"/>
    <col min="10772" max="10774" style="2" width="12.29071413" customWidth="1" outlineLevel="0"/>
    <col min="10775" max="10775" style="2" width="12.00499998" customWidth="1" outlineLevel="0"/>
    <col min="10776" max="10777" style="2" width="11.86214243" customWidth="1" outlineLevel="0"/>
    <col min="10778" max="10778" style="2" width="17.00499998" customWidth="1" outlineLevel="0"/>
    <col min="10779" max="10779" style="2" width="9.14785753" customWidth="1" outlineLevel="0"/>
    <col min="10780" max="10780" style="2" width="67.00500379" customWidth="1" outlineLevel="0"/>
    <col min="10781" max="10781" style="2" width="15.29071413" customWidth="1" outlineLevel="0"/>
    <col min="10782" max="10782" style="2" width="9.29071413" customWidth="1" outlineLevel="0"/>
    <col min="10783" max="10783" style="2" width="9.14785753" customWidth="1" outlineLevel="0"/>
    <col min="10784" max="10785" style="2" width="10.71928583" customWidth="1" outlineLevel="0"/>
    <col min="10786" max="10786" style="2" width="10.29071413" customWidth="1" outlineLevel="0"/>
    <col min="10787" max="10787" style="2" width="11.00499998" customWidth="1" outlineLevel="0"/>
    <col min="10788" max="10788" style="2" width="14.71928583" customWidth="1" outlineLevel="0"/>
    <col min="10789" max="10789" style="2" width="11.00499998" customWidth="1" outlineLevel="0"/>
    <col min="10790" max="10790" style="2" width="9.71928583" customWidth="1" outlineLevel="0"/>
    <col min="10791" max="10791" style="2" width="11.00499998" customWidth="1" outlineLevel="0"/>
    <col min="10792" max="11003" style="2" width="9.14785753" customWidth="1" outlineLevel="0"/>
    <col min="11004" max="11004" style="2" width="0.29071428" customWidth="1" outlineLevel="0"/>
    <col min="11005" max="11005" style="2" width="3.71928583" customWidth="1" outlineLevel="0"/>
    <col min="11006" max="11006" style="2" width="86.71928297" customWidth="1" outlineLevel="0"/>
    <col min="11007" max="11007" style="2" width="11.00499998" customWidth="1" outlineLevel="0"/>
    <col min="11008" max="11008" style="2" width="13.86214243" customWidth="1" outlineLevel="0"/>
    <col min="11009" max="11009" style="2" width="14.71928583" customWidth="1" outlineLevel="0"/>
    <col min="11010" max="11010" style="2" width="10.86214243" customWidth="1" outlineLevel="0"/>
    <col min="11011" max="11011" style="2" width="10.29071413" customWidth="1" outlineLevel="0"/>
    <col min="11012" max="11012" style="2" width="8.29071413" customWidth="1" outlineLevel="0"/>
    <col min="11013" max="11013" style="2" width="9.86214243" customWidth="1" outlineLevel="0"/>
    <col min="11014" max="11014" style="2" width="8.29071413" customWidth="1" outlineLevel="0"/>
    <col min="11015" max="11015" style="2" width="9.29071413" customWidth="1" outlineLevel="0"/>
    <col min="11016" max="11016" style="2" width="8.14785705" customWidth="1" outlineLevel="0"/>
    <col min="11017" max="11017" style="2" width="9.14785753" customWidth="1" outlineLevel="0"/>
    <col min="11018" max="11018" style="2" width="13.29071413" customWidth="1" outlineLevel="0"/>
    <col min="11019" max="11020" style="2" width="8.29071413" customWidth="1" outlineLevel="0"/>
    <col min="11021" max="11022" style="2" width="9.71928583" customWidth="1" outlineLevel="0"/>
    <col min="11023" max="11023" style="2" width="11.29071413" customWidth="1" outlineLevel="0"/>
    <col min="11024" max="11024" style="2" width="8.86214243" customWidth="1" outlineLevel="0"/>
    <col min="11025" max="11025" style="2" width="10.29071413" customWidth="1" outlineLevel="0"/>
    <col min="11026" max="11026" style="2" width="11.29071413" customWidth="1" outlineLevel="0"/>
    <col min="11027" max="11027" style="2" width="15.00499998" customWidth="1" outlineLevel="0"/>
    <col min="11028" max="11030" style="2" width="12.29071413" customWidth="1" outlineLevel="0"/>
    <col min="11031" max="11031" style="2" width="12.00499998" customWidth="1" outlineLevel="0"/>
    <col min="11032" max="11033" style="2" width="11.86214243" customWidth="1" outlineLevel="0"/>
    <col min="11034" max="11034" style="2" width="17.00499998" customWidth="1" outlineLevel="0"/>
    <col min="11035" max="11035" style="2" width="9.14785753" customWidth="1" outlineLevel="0"/>
    <col min="11036" max="11036" style="2" width="67.00500379" customWidth="1" outlineLevel="0"/>
    <col min="11037" max="11037" style="2" width="15.29071413" customWidth="1" outlineLevel="0"/>
    <col min="11038" max="11038" style="2" width="9.29071413" customWidth="1" outlineLevel="0"/>
    <col min="11039" max="11039" style="2" width="9.14785753" customWidth="1" outlineLevel="0"/>
    <col min="11040" max="11041" style="2" width="10.71928583" customWidth="1" outlineLevel="0"/>
    <col min="11042" max="11042" style="2" width="10.29071413" customWidth="1" outlineLevel="0"/>
    <col min="11043" max="11043" style="2" width="11.00499998" customWidth="1" outlineLevel="0"/>
    <col min="11044" max="11044" style="2" width="14.71928583" customWidth="1" outlineLevel="0"/>
    <col min="11045" max="11045" style="2" width="11.00499998" customWidth="1" outlineLevel="0"/>
    <col min="11046" max="11046" style="2" width="9.71928583" customWidth="1" outlineLevel="0"/>
    <col min="11047" max="11047" style="2" width="11.00499998" customWidth="1" outlineLevel="0"/>
    <col min="11048" max="11259" style="2" width="9.14785753" customWidth="1" outlineLevel="0"/>
    <col min="11260" max="11260" style="2" width="0.29071428" customWidth="1" outlineLevel="0"/>
    <col min="11261" max="11261" style="2" width="3.71928583" customWidth="1" outlineLevel="0"/>
    <col min="11262" max="11262" style="2" width="86.71928297" customWidth="1" outlineLevel="0"/>
    <col min="11263" max="11263" style="2" width="11.00499998" customWidth="1" outlineLevel="0"/>
    <col min="11264" max="11264" style="2" width="13.86214243" customWidth="1" outlineLevel="0"/>
    <col min="11265" max="11265" style="2" width="14.71928583" customWidth="1" outlineLevel="0"/>
    <col min="11266" max="11266" style="2" width="10.86214243" customWidth="1" outlineLevel="0"/>
    <col min="11267" max="11267" style="2" width="10.29071413" customWidth="1" outlineLevel="0"/>
    <col min="11268" max="11268" style="2" width="8.29071413" customWidth="1" outlineLevel="0"/>
    <col min="11269" max="11269" style="2" width="9.86214243" customWidth="1" outlineLevel="0"/>
    <col min="11270" max="11270" style="2" width="8.29071413" customWidth="1" outlineLevel="0"/>
    <col min="11271" max="11271" style="2" width="9.29071413" customWidth="1" outlineLevel="0"/>
    <col min="11272" max="11272" style="2" width="8.14785705" customWidth="1" outlineLevel="0"/>
    <col min="11273" max="11273" style="2" width="9.14785753" customWidth="1" outlineLevel="0"/>
    <col min="11274" max="11274" style="2" width="13.29071413" customWidth="1" outlineLevel="0"/>
    <col min="11275" max="11276" style="2" width="8.29071413" customWidth="1" outlineLevel="0"/>
    <col min="11277" max="11278" style="2" width="9.71928583" customWidth="1" outlineLevel="0"/>
    <col min="11279" max="11279" style="2" width="11.29071413" customWidth="1" outlineLevel="0"/>
    <col min="11280" max="11280" style="2" width="8.86214243" customWidth="1" outlineLevel="0"/>
    <col min="11281" max="11281" style="2" width="10.29071413" customWidth="1" outlineLevel="0"/>
    <col min="11282" max="11282" style="2" width="11.29071413" customWidth="1" outlineLevel="0"/>
    <col min="11283" max="11283" style="2" width="15.00499998" customWidth="1" outlineLevel="0"/>
    <col min="11284" max="11286" style="2" width="12.29071413" customWidth="1" outlineLevel="0"/>
    <col min="11287" max="11287" style="2" width="12.00499998" customWidth="1" outlineLevel="0"/>
    <col min="11288" max="11289" style="2" width="11.86214243" customWidth="1" outlineLevel="0"/>
    <col min="11290" max="11290" style="2" width="17.00499998" customWidth="1" outlineLevel="0"/>
    <col min="11291" max="11291" style="2" width="9.14785753" customWidth="1" outlineLevel="0"/>
    <col min="11292" max="11292" style="2" width="67.00500379" customWidth="1" outlineLevel="0"/>
    <col min="11293" max="11293" style="2" width="15.29071413" customWidth="1" outlineLevel="0"/>
    <col min="11294" max="11294" style="2" width="9.29071413" customWidth="1" outlineLevel="0"/>
    <col min="11295" max="11295" style="2" width="9.14785753" customWidth="1" outlineLevel="0"/>
    <col min="11296" max="11297" style="2" width="10.71928583" customWidth="1" outlineLevel="0"/>
    <col min="11298" max="11298" style="2" width="10.29071413" customWidth="1" outlineLevel="0"/>
    <col min="11299" max="11299" style="2" width="11.00499998" customWidth="1" outlineLevel="0"/>
    <col min="11300" max="11300" style="2" width="14.71928583" customWidth="1" outlineLevel="0"/>
    <col min="11301" max="11301" style="2" width="11.00499998" customWidth="1" outlineLevel="0"/>
    <col min="11302" max="11302" style="2" width="9.71928583" customWidth="1" outlineLevel="0"/>
    <col min="11303" max="11303" style="2" width="11.00499998" customWidth="1" outlineLevel="0"/>
    <col min="11304" max="11515" style="2" width="9.14785753" customWidth="1" outlineLevel="0"/>
    <col min="11516" max="11516" style="2" width="0.29071428" customWidth="1" outlineLevel="0"/>
    <col min="11517" max="11517" style="2" width="3.71928583" customWidth="1" outlineLevel="0"/>
    <col min="11518" max="11518" style="2" width="86.71928297" customWidth="1" outlineLevel="0"/>
    <col min="11519" max="11519" style="2" width="11.00499998" customWidth="1" outlineLevel="0"/>
    <col min="11520" max="11520" style="2" width="13.86214243" customWidth="1" outlineLevel="0"/>
    <col min="11521" max="11521" style="2" width="14.71928583" customWidth="1" outlineLevel="0"/>
    <col min="11522" max="11522" style="2" width="10.86214243" customWidth="1" outlineLevel="0"/>
    <col min="11523" max="11523" style="2" width="10.29071413" customWidth="1" outlineLevel="0"/>
    <col min="11524" max="11524" style="2" width="8.29071413" customWidth="1" outlineLevel="0"/>
    <col min="11525" max="11525" style="2" width="9.86214243" customWidth="1" outlineLevel="0"/>
    <col min="11526" max="11526" style="2" width="8.29071413" customWidth="1" outlineLevel="0"/>
    <col min="11527" max="11527" style="2" width="9.29071413" customWidth="1" outlineLevel="0"/>
    <col min="11528" max="11528" style="2" width="8.14785705" customWidth="1" outlineLevel="0"/>
    <col min="11529" max="11529" style="2" width="9.14785753" customWidth="1" outlineLevel="0"/>
    <col min="11530" max="11530" style="2" width="13.29071413" customWidth="1" outlineLevel="0"/>
    <col min="11531" max="11532" style="2" width="8.29071413" customWidth="1" outlineLevel="0"/>
    <col min="11533" max="11534" style="2" width="9.71928583" customWidth="1" outlineLevel="0"/>
    <col min="11535" max="11535" style="2" width="11.29071413" customWidth="1" outlineLevel="0"/>
    <col min="11536" max="11536" style="2" width="8.86214243" customWidth="1" outlineLevel="0"/>
    <col min="11537" max="11537" style="2" width="10.29071413" customWidth="1" outlineLevel="0"/>
    <col min="11538" max="11538" style="2" width="11.29071413" customWidth="1" outlineLevel="0"/>
    <col min="11539" max="11539" style="2" width="15.00499998" customWidth="1" outlineLevel="0"/>
    <col min="11540" max="11542" style="2" width="12.29071413" customWidth="1" outlineLevel="0"/>
    <col min="11543" max="11543" style="2" width="12.00499998" customWidth="1" outlineLevel="0"/>
    <col min="11544" max="11545" style="2" width="11.86214243" customWidth="1" outlineLevel="0"/>
    <col min="11546" max="11546" style="2" width="17.00499998" customWidth="1" outlineLevel="0"/>
    <col min="11547" max="11547" style="2" width="9.14785753" customWidth="1" outlineLevel="0"/>
    <col min="11548" max="11548" style="2" width="67.00500379" customWidth="1" outlineLevel="0"/>
    <col min="11549" max="11549" style="2" width="15.29071413" customWidth="1" outlineLevel="0"/>
    <col min="11550" max="11550" style="2" width="9.29071413" customWidth="1" outlineLevel="0"/>
    <col min="11551" max="11551" style="2" width="9.14785753" customWidth="1" outlineLevel="0"/>
    <col min="11552" max="11553" style="2" width="10.71928583" customWidth="1" outlineLevel="0"/>
    <col min="11554" max="11554" style="2" width="10.29071413" customWidth="1" outlineLevel="0"/>
    <col min="11555" max="11555" style="2" width="11.00499998" customWidth="1" outlineLevel="0"/>
    <col min="11556" max="11556" style="2" width="14.71928583" customWidth="1" outlineLevel="0"/>
    <col min="11557" max="11557" style="2" width="11.00499998" customWidth="1" outlineLevel="0"/>
    <col min="11558" max="11558" style="2" width="9.71928583" customWidth="1" outlineLevel="0"/>
    <col min="11559" max="11559" style="2" width="11.00499998" customWidth="1" outlineLevel="0"/>
    <col min="11560" max="11771" style="2" width="9.14785753" customWidth="1" outlineLevel="0"/>
    <col min="11772" max="11772" style="2" width="0.29071428" customWidth="1" outlineLevel="0"/>
    <col min="11773" max="11773" style="2" width="3.71928583" customWidth="1" outlineLevel="0"/>
    <col min="11774" max="11774" style="2" width="86.71928297" customWidth="1" outlineLevel="0"/>
    <col min="11775" max="11775" style="2" width="11.00499998" customWidth="1" outlineLevel="0"/>
    <col min="11776" max="11776" style="2" width="13.86214243" customWidth="1" outlineLevel="0"/>
    <col min="11777" max="11777" style="2" width="14.71928583" customWidth="1" outlineLevel="0"/>
    <col min="11778" max="11778" style="2" width="10.86214243" customWidth="1" outlineLevel="0"/>
    <col min="11779" max="11779" style="2" width="10.29071413" customWidth="1" outlineLevel="0"/>
    <col min="11780" max="11780" style="2" width="8.29071413" customWidth="1" outlineLevel="0"/>
    <col min="11781" max="11781" style="2" width="9.86214243" customWidth="1" outlineLevel="0"/>
    <col min="11782" max="11782" style="2" width="8.29071413" customWidth="1" outlineLevel="0"/>
    <col min="11783" max="11783" style="2" width="9.29071413" customWidth="1" outlineLevel="0"/>
    <col min="11784" max="11784" style="2" width="8.14785705" customWidth="1" outlineLevel="0"/>
    <col min="11785" max="11785" style="2" width="9.14785753" customWidth="1" outlineLevel="0"/>
    <col min="11786" max="11786" style="2" width="13.29071413" customWidth="1" outlineLevel="0"/>
    <col min="11787" max="11788" style="2" width="8.29071413" customWidth="1" outlineLevel="0"/>
    <col min="11789" max="11790" style="2" width="9.71928583" customWidth="1" outlineLevel="0"/>
    <col min="11791" max="11791" style="2" width="11.29071413" customWidth="1" outlineLevel="0"/>
    <col min="11792" max="11792" style="2" width="8.86214243" customWidth="1" outlineLevel="0"/>
    <col min="11793" max="11793" style="2" width="10.29071413" customWidth="1" outlineLevel="0"/>
    <col min="11794" max="11794" style="2" width="11.29071413" customWidth="1" outlineLevel="0"/>
    <col min="11795" max="11795" style="2" width="15.00499998" customWidth="1" outlineLevel="0"/>
    <col min="11796" max="11798" style="2" width="12.29071413" customWidth="1" outlineLevel="0"/>
    <col min="11799" max="11799" style="2" width="12.00499998" customWidth="1" outlineLevel="0"/>
    <col min="11800" max="11801" style="2" width="11.86214243" customWidth="1" outlineLevel="0"/>
    <col min="11802" max="11802" style="2" width="17.00499998" customWidth="1" outlineLevel="0"/>
    <col min="11803" max="11803" style="2" width="9.14785753" customWidth="1" outlineLevel="0"/>
    <col min="11804" max="11804" style="2" width="67.00500379" customWidth="1" outlineLevel="0"/>
    <col min="11805" max="11805" style="2" width="15.29071413" customWidth="1" outlineLevel="0"/>
    <col min="11806" max="11806" style="2" width="9.29071413" customWidth="1" outlineLevel="0"/>
    <col min="11807" max="11807" style="2" width="9.14785753" customWidth="1" outlineLevel="0"/>
    <col min="11808" max="11809" style="2" width="10.71928583" customWidth="1" outlineLevel="0"/>
    <col min="11810" max="11810" style="2" width="10.29071413" customWidth="1" outlineLevel="0"/>
    <col min="11811" max="11811" style="2" width="11.00499998" customWidth="1" outlineLevel="0"/>
    <col min="11812" max="11812" style="2" width="14.71928583" customWidth="1" outlineLevel="0"/>
    <col min="11813" max="11813" style="2" width="11.00499998" customWidth="1" outlineLevel="0"/>
    <col min="11814" max="11814" style="2" width="9.71928583" customWidth="1" outlineLevel="0"/>
    <col min="11815" max="11815" style="2" width="11.00499998" customWidth="1" outlineLevel="0"/>
    <col min="11816" max="12027" style="2" width="9.14785753" customWidth="1" outlineLevel="0"/>
    <col min="12028" max="12028" style="2" width="0.29071428" customWidth="1" outlineLevel="0"/>
    <col min="12029" max="12029" style="2" width="3.71928583" customWidth="1" outlineLevel="0"/>
    <col min="12030" max="12030" style="2" width="86.71928297" customWidth="1" outlineLevel="0"/>
    <col min="12031" max="12031" style="2" width="11.00499998" customWidth="1" outlineLevel="0"/>
    <col min="12032" max="12032" style="2" width="13.86214243" customWidth="1" outlineLevel="0"/>
    <col min="12033" max="12033" style="2" width="14.71928583" customWidth="1" outlineLevel="0"/>
    <col min="12034" max="12034" style="2" width="10.86214243" customWidth="1" outlineLevel="0"/>
    <col min="12035" max="12035" style="2" width="10.29071413" customWidth="1" outlineLevel="0"/>
    <col min="12036" max="12036" style="2" width="8.29071413" customWidth="1" outlineLevel="0"/>
    <col min="12037" max="12037" style="2" width="9.86214243" customWidth="1" outlineLevel="0"/>
    <col min="12038" max="12038" style="2" width="8.29071413" customWidth="1" outlineLevel="0"/>
    <col min="12039" max="12039" style="2" width="9.29071413" customWidth="1" outlineLevel="0"/>
    <col min="12040" max="12040" style="2" width="8.14785705" customWidth="1" outlineLevel="0"/>
    <col min="12041" max="12041" style="2" width="9.14785753" customWidth="1" outlineLevel="0"/>
    <col min="12042" max="12042" style="2" width="13.29071413" customWidth="1" outlineLevel="0"/>
    <col min="12043" max="12044" style="2" width="8.29071413" customWidth="1" outlineLevel="0"/>
    <col min="12045" max="12046" style="2" width="9.71928583" customWidth="1" outlineLevel="0"/>
    <col min="12047" max="12047" style="2" width="11.29071413" customWidth="1" outlineLevel="0"/>
    <col min="12048" max="12048" style="2" width="8.86214243" customWidth="1" outlineLevel="0"/>
    <col min="12049" max="12049" style="2" width="10.29071413" customWidth="1" outlineLevel="0"/>
    <col min="12050" max="12050" style="2" width="11.29071413" customWidth="1" outlineLevel="0"/>
    <col min="12051" max="12051" style="2" width="15.00499998" customWidth="1" outlineLevel="0"/>
    <col min="12052" max="12054" style="2" width="12.29071413" customWidth="1" outlineLevel="0"/>
    <col min="12055" max="12055" style="2" width="12.00499998" customWidth="1" outlineLevel="0"/>
    <col min="12056" max="12057" style="2" width="11.86214243" customWidth="1" outlineLevel="0"/>
    <col min="12058" max="12058" style="2" width="17.00499998" customWidth="1" outlineLevel="0"/>
    <col min="12059" max="12059" style="2" width="9.14785753" customWidth="1" outlineLevel="0"/>
    <col min="12060" max="12060" style="2" width="67.00500379" customWidth="1" outlineLevel="0"/>
    <col min="12061" max="12061" style="2" width="15.29071413" customWidth="1" outlineLevel="0"/>
    <col min="12062" max="12062" style="2" width="9.29071413" customWidth="1" outlineLevel="0"/>
    <col min="12063" max="12063" style="2" width="9.14785753" customWidth="1" outlineLevel="0"/>
    <col min="12064" max="12065" style="2" width="10.71928583" customWidth="1" outlineLevel="0"/>
    <col min="12066" max="12066" style="2" width="10.29071413" customWidth="1" outlineLevel="0"/>
    <col min="12067" max="12067" style="2" width="11.00499998" customWidth="1" outlineLevel="0"/>
    <col min="12068" max="12068" style="2" width="14.71928583" customWidth="1" outlineLevel="0"/>
    <col min="12069" max="12069" style="2" width="11.00499998" customWidth="1" outlineLevel="0"/>
    <col min="12070" max="12070" style="2" width="9.71928583" customWidth="1" outlineLevel="0"/>
    <col min="12071" max="12071" style="2" width="11.00499998" customWidth="1" outlineLevel="0"/>
    <col min="12072" max="12283" style="2" width="9.14785753" customWidth="1" outlineLevel="0"/>
    <col min="12284" max="12284" style="2" width="0.29071428" customWidth="1" outlineLevel="0"/>
    <col min="12285" max="12285" style="2" width="3.71928583" customWidth="1" outlineLevel="0"/>
    <col min="12286" max="12286" style="2" width="86.71928297" customWidth="1" outlineLevel="0"/>
    <col min="12287" max="12287" style="2" width="11.00499998" customWidth="1" outlineLevel="0"/>
    <col min="12288" max="12288" style="2" width="13.86214243" customWidth="1" outlineLevel="0"/>
    <col min="12289" max="12289" style="2" width="14.71928583" customWidth="1" outlineLevel="0"/>
    <col min="12290" max="12290" style="2" width="10.86214243" customWidth="1" outlineLevel="0"/>
    <col min="12291" max="12291" style="2" width="10.29071413" customWidth="1" outlineLevel="0"/>
    <col min="12292" max="12292" style="2" width="8.29071413" customWidth="1" outlineLevel="0"/>
    <col min="12293" max="12293" style="2" width="9.86214243" customWidth="1" outlineLevel="0"/>
    <col min="12294" max="12294" style="2" width="8.29071413" customWidth="1" outlineLevel="0"/>
    <col min="12295" max="12295" style="2" width="9.29071413" customWidth="1" outlineLevel="0"/>
    <col min="12296" max="12296" style="2" width="8.14785705" customWidth="1" outlineLevel="0"/>
    <col min="12297" max="12297" style="2" width="9.14785753" customWidth="1" outlineLevel="0"/>
    <col min="12298" max="12298" style="2" width="13.29071413" customWidth="1" outlineLevel="0"/>
    <col min="12299" max="12300" style="2" width="8.29071413" customWidth="1" outlineLevel="0"/>
    <col min="12301" max="12302" style="2" width="9.71928583" customWidth="1" outlineLevel="0"/>
    <col min="12303" max="12303" style="2" width="11.29071413" customWidth="1" outlineLevel="0"/>
    <col min="12304" max="12304" style="2" width="8.86214243" customWidth="1" outlineLevel="0"/>
    <col min="12305" max="12305" style="2" width="10.29071413" customWidth="1" outlineLevel="0"/>
    <col min="12306" max="12306" style="2" width="11.29071413" customWidth="1" outlineLevel="0"/>
    <col min="12307" max="12307" style="2" width="15.00499998" customWidth="1" outlineLevel="0"/>
    <col min="12308" max="12310" style="2" width="12.29071413" customWidth="1" outlineLevel="0"/>
    <col min="12311" max="12311" style="2" width="12.00499998" customWidth="1" outlineLevel="0"/>
    <col min="12312" max="12313" style="2" width="11.86214243" customWidth="1" outlineLevel="0"/>
    <col min="12314" max="12314" style="2" width="17.00499998" customWidth="1" outlineLevel="0"/>
    <col min="12315" max="12315" style="2" width="9.14785753" customWidth="1" outlineLevel="0"/>
    <col min="12316" max="12316" style="2" width="67.00500379" customWidth="1" outlineLevel="0"/>
    <col min="12317" max="12317" style="2" width="15.29071413" customWidth="1" outlineLevel="0"/>
    <col min="12318" max="12318" style="2" width="9.29071413" customWidth="1" outlineLevel="0"/>
    <col min="12319" max="12319" style="2" width="9.14785753" customWidth="1" outlineLevel="0"/>
    <col min="12320" max="12321" style="2" width="10.71928583" customWidth="1" outlineLevel="0"/>
    <col min="12322" max="12322" style="2" width="10.29071413" customWidth="1" outlineLevel="0"/>
    <col min="12323" max="12323" style="2" width="11.00499998" customWidth="1" outlineLevel="0"/>
    <col min="12324" max="12324" style="2" width="14.71928583" customWidth="1" outlineLevel="0"/>
    <col min="12325" max="12325" style="2" width="11.00499998" customWidth="1" outlineLevel="0"/>
    <col min="12326" max="12326" style="2" width="9.71928583" customWidth="1" outlineLevel="0"/>
    <col min="12327" max="12327" style="2" width="11.00499998" customWidth="1" outlineLevel="0"/>
    <col min="12328" max="12539" style="2" width="9.14785753" customWidth="1" outlineLevel="0"/>
    <col min="12540" max="12540" style="2" width="0.29071428" customWidth="1" outlineLevel="0"/>
    <col min="12541" max="12541" style="2" width="3.71928583" customWidth="1" outlineLevel="0"/>
    <col min="12542" max="12542" style="2" width="86.71928297" customWidth="1" outlineLevel="0"/>
    <col min="12543" max="12543" style="2" width="11.00499998" customWidth="1" outlineLevel="0"/>
    <col min="12544" max="12544" style="2" width="13.86214243" customWidth="1" outlineLevel="0"/>
    <col min="12545" max="12545" style="2" width="14.71928583" customWidth="1" outlineLevel="0"/>
    <col min="12546" max="12546" style="2" width="10.86214243" customWidth="1" outlineLevel="0"/>
    <col min="12547" max="12547" style="2" width="10.29071413" customWidth="1" outlineLevel="0"/>
    <col min="12548" max="12548" style="2" width="8.29071413" customWidth="1" outlineLevel="0"/>
    <col min="12549" max="12549" style="2" width="9.86214243" customWidth="1" outlineLevel="0"/>
    <col min="12550" max="12550" style="2" width="8.29071413" customWidth="1" outlineLevel="0"/>
    <col min="12551" max="12551" style="2" width="9.29071413" customWidth="1" outlineLevel="0"/>
    <col min="12552" max="12552" style="2" width="8.14785705" customWidth="1" outlineLevel="0"/>
    <col min="12553" max="12553" style="2" width="9.14785753" customWidth="1" outlineLevel="0"/>
    <col min="12554" max="12554" style="2" width="13.29071413" customWidth="1" outlineLevel="0"/>
    <col min="12555" max="12556" style="2" width="8.29071413" customWidth="1" outlineLevel="0"/>
    <col min="12557" max="12558" style="2" width="9.71928583" customWidth="1" outlineLevel="0"/>
    <col min="12559" max="12559" style="2" width="11.29071413" customWidth="1" outlineLevel="0"/>
    <col min="12560" max="12560" style="2" width="8.86214243" customWidth="1" outlineLevel="0"/>
    <col min="12561" max="12561" style="2" width="10.29071413" customWidth="1" outlineLevel="0"/>
    <col min="12562" max="12562" style="2" width="11.29071413" customWidth="1" outlineLevel="0"/>
    <col min="12563" max="12563" style="2" width="15.00499998" customWidth="1" outlineLevel="0"/>
    <col min="12564" max="12566" style="2" width="12.29071413" customWidth="1" outlineLevel="0"/>
    <col min="12567" max="12567" style="2" width="12.00499998" customWidth="1" outlineLevel="0"/>
    <col min="12568" max="12569" style="2" width="11.86214243" customWidth="1" outlineLevel="0"/>
    <col min="12570" max="12570" style="2" width="17.00499998" customWidth="1" outlineLevel="0"/>
    <col min="12571" max="12571" style="2" width="9.14785753" customWidth="1" outlineLevel="0"/>
    <col min="12572" max="12572" style="2" width="67.00500379" customWidth="1" outlineLevel="0"/>
    <col min="12573" max="12573" style="2" width="15.29071413" customWidth="1" outlineLevel="0"/>
    <col min="12574" max="12574" style="2" width="9.29071413" customWidth="1" outlineLevel="0"/>
    <col min="12575" max="12575" style="2" width="9.14785753" customWidth="1" outlineLevel="0"/>
    <col min="12576" max="12577" style="2" width="10.71928583" customWidth="1" outlineLevel="0"/>
    <col min="12578" max="12578" style="2" width="10.29071413" customWidth="1" outlineLevel="0"/>
    <col min="12579" max="12579" style="2" width="11.00499998" customWidth="1" outlineLevel="0"/>
    <col min="12580" max="12580" style="2" width="14.71928583" customWidth="1" outlineLevel="0"/>
    <col min="12581" max="12581" style="2" width="11.00499998" customWidth="1" outlineLevel="0"/>
    <col min="12582" max="12582" style="2" width="9.71928583" customWidth="1" outlineLevel="0"/>
    <col min="12583" max="12583" style="2" width="11.00499998" customWidth="1" outlineLevel="0"/>
    <col min="12584" max="12795" style="2" width="9.14785753" customWidth="1" outlineLevel="0"/>
    <col min="12796" max="12796" style="2" width="0.29071428" customWidth="1" outlineLevel="0"/>
    <col min="12797" max="12797" style="2" width="3.71928583" customWidth="1" outlineLevel="0"/>
    <col min="12798" max="12798" style="2" width="86.71928297" customWidth="1" outlineLevel="0"/>
    <col min="12799" max="12799" style="2" width="11.00499998" customWidth="1" outlineLevel="0"/>
    <col min="12800" max="12800" style="2" width="13.86214243" customWidth="1" outlineLevel="0"/>
    <col min="12801" max="12801" style="2" width="14.71928583" customWidth="1" outlineLevel="0"/>
    <col min="12802" max="12802" style="2" width="10.86214243" customWidth="1" outlineLevel="0"/>
    <col min="12803" max="12803" style="2" width="10.29071413" customWidth="1" outlineLevel="0"/>
    <col min="12804" max="12804" style="2" width="8.29071413" customWidth="1" outlineLevel="0"/>
    <col min="12805" max="12805" style="2" width="9.86214243" customWidth="1" outlineLevel="0"/>
    <col min="12806" max="12806" style="2" width="8.29071413" customWidth="1" outlineLevel="0"/>
    <col min="12807" max="12807" style="2" width="9.29071413" customWidth="1" outlineLevel="0"/>
    <col min="12808" max="12808" style="2" width="8.14785705" customWidth="1" outlineLevel="0"/>
    <col min="12809" max="12809" style="2" width="9.14785753" customWidth="1" outlineLevel="0"/>
    <col min="12810" max="12810" style="2" width="13.29071413" customWidth="1" outlineLevel="0"/>
    <col min="12811" max="12812" style="2" width="8.29071413" customWidth="1" outlineLevel="0"/>
    <col min="12813" max="12814" style="2" width="9.71928583" customWidth="1" outlineLevel="0"/>
    <col min="12815" max="12815" style="2" width="11.29071413" customWidth="1" outlineLevel="0"/>
    <col min="12816" max="12816" style="2" width="8.86214243" customWidth="1" outlineLevel="0"/>
    <col min="12817" max="12817" style="2" width="10.29071413" customWidth="1" outlineLevel="0"/>
    <col min="12818" max="12818" style="2" width="11.29071413" customWidth="1" outlineLevel="0"/>
    <col min="12819" max="12819" style="2" width="15.00499998" customWidth="1" outlineLevel="0"/>
    <col min="12820" max="12822" style="2" width="12.29071413" customWidth="1" outlineLevel="0"/>
    <col min="12823" max="12823" style="2" width="12.00499998" customWidth="1" outlineLevel="0"/>
    <col min="12824" max="12825" style="2" width="11.86214243" customWidth="1" outlineLevel="0"/>
    <col min="12826" max="12826" style="2" width="17.00499998" customWidth="1" outlineLevel="0"/>
    <col min="12827" max="12827" style="2" width="9.14785753" customWidth="1" outlineLevel="0"/>
    <col min="12828" max="12828" style="2" width="67.00500379" customWidth="1" outlineLevel="0"/>
    <col min="12829" max="12829" style="2" width="15.29071413" customWidth="1" outlineLevel="0"/>
    <col min="12830" max="12830" style="2" width="9.29071413" customWidth="1" outlineLevel="0"/>
    <col min="12831" max="12831" style="2" width="9.14785753" customWidth="1" outlineLevel="0"/>
    <col min="12832" max="12833" style="2" width="10.71928583" customWidth="1" outlineLevel="0"/>
    <col min="12834" max="12834" style="2" width="10.29071413" customWidth="1" outlineLevel="0"/>
    <col min="12835" max="12835" style="2" width="11.00499998" customWidth="1" outlineLevel="0"/>
    <col min="12836" max="12836" style="2" width="14.71928583" customWidth="1" outlineLevel="0"/>
    <col min="12837" max="12837" style="2" width="11.00499998" customWidth="1" outlineLevel="0"/>
    <col min="12838" max="12838" style="2" width="9.71928583" customWidth="1" outlineLevel="0"/>
    <col min="12839" max="12839" style="2" width="11.00499998" customWidth="1" outlineLevel="0"/>
    <col min="12840" max="13051" style="2" width="9.14785753" customWidth="1" outlineLevel="0"/>
    <col min="13052" max="13052" style="2" width="0.29071428" customWidth="1" outlineLevel="0"/>
    <col min="13053" max="13053" style="2" width="3.71928583" customWidth="1" outlineLevel="0"/>
    <col min="13054" max="13054" style="2" width="86.71928297" customWidth="1" outlineLevel="0"/>
    <col min="13055" max="13055" style="2" width="11.00499998" customWidth="1" outlineLevel="0"/>
    <col min="13056" max="13056" style="2" width="13.86214243" customWidth="1" outlineLevel="0"/>
    <col min="13057" max="13057" style="2" width="14.71928583" customWidth="1" outlineLevel="0"/>
    <col min="13058" max="13058" style="2" width="10.86214243" customWidth="1" outlineLevel="0"/>
    <col min="13059" max="13059" style="2" width="10.29071413" customWidth="1" outlineLevel="0"/>
    <col min="13060" max="13060" style="2" width="8.29071413" customWidth="1" outlineLevel="0"/>
    <col min="13061" max="13061" style="2" width="9.86214243" customWidth="1" outlineLevel="0"/>
    <col min="13062" max="13062" style="2" width="8.29071413" customWidth="1" outlineLevel="0"/>
    <col min="13063" max="13063" style="2" width="9.29071413" customWidth="1" outlineLevel="0"/>
    <col min="13064" max="13064" style="2" width="8.14785705" customWidth="1" outlineLevel="0"/>
    <col min="13065" max="13065" style="2" width="9.14785753" customWidth="1" outlineLevel="0"/>
    <col min="13066" max="13066" style="2" width="13.29071413" customWidth="1" outlineLevel="0"/>
    <col min="13067" max="13068" style="2" width="8.29071413" customWidth="1" outlineLevel="0"/>
    <col min="13069" max="13070" style="2" width="9.71928583" customWidth="1" outlineLevel="0"/>
    <col min="13071" max="13071" style="2" width="11.29071413" customWidth="1" outlineLevel="0"/>
    <col min="13072" max="13072" style="2" width="8.86214243" customWidth="1" outlineLevel="0"/>
    <col min="13073" max="13073" style="2" width="10.29071413" customWidth="1" outlineLevel="0"/>
    <col min="13074" max="13074" style="2" width="11.29071413" customWidth="1" outlineLevel="0"/>
    <col min="13075" max="13075" style="2" width="15.00499998" customWidth="1" outlineLevel="0"/>
    <col min="13076" max="13078" style="2" width="12.29071413" customWidth="1" outlineLevel="0"/>
    <col min="13079" max="13079" style="2" width="12.00499998" customWidth="1" outlineLevel="0"/>
    <col min="13080" max="13081" style="2" width="11.86214243" customWidth="1" outlineLevel="0"/>
    <col min="13082" max="13082" style="2" width="17.00499998" customWidth="1" outlineLevel="0"/>
    <col min="13083" max="13083" style="2" width="9.14785753" customWidth="1" outlineLevel="0"/>
    <col min="13084" max="13084" style="2" width="67.00500379" customWidth="1" outlineLevel="0"/>
    <col min="13085" max="13085" style="2" width="15.29071413" customWidth="1" outlineLevel="0"/>
    <col min="13086" max="13086" style="2" width="9.29071413" customWidth="1" outlineLevel="0"/>
    <col min="13087" max="13087" style="2" width="9.14785753" customWidth="1" outlineLevel="0"/>
    <col min="13088" max="13089" style="2" width="10.71928583" customWidth="1" outlineLevel="0"/>
    <col min="13090" max="13090" style="2" width="10.29071413" customWidth="1" outlineLevel="0"/>
    <col min="13091" max="13091" style="2" width="11.00499998" customWidth="1" outlineLevel="0"/>
    <col min="13092" max="13092" style="2" width="14.71928583" customWidth="1" outlineLevel="0"/>
    <col min="13093" max="13093" style="2" width="11.00499998" customWidth="1" outlineLevel="0"/>
    <col min="13094" max="13094" style="2" width="9.71928583" customWidth="1" outlineLevel="0"/>
    <col min="13095" max="13095" style="2" width="11.00499998" customWidth="1" outlineLevel="0"/>
    <col min="13096" max="13307" style="2" width="9.14785753" customWidth="1" outlineLevel="0"/>
    <col min="13308" max="13308" style="2" width="0.29071428" customWidth="1" outlineLevel="0"/>
    <col min="13309" max="13309" style="2" width="3.71928583" customWidth="1" outlineLevel="0"/>
    <col min="13310" max="13310" style="2" width="86.71928297" customWidth="1" outlineLevel="0"/>
    <col min="13311" max="13311" style="2" width="11.00499998" customWidth="1" outlineLevel="0"/>
    <col min="13312" max="13312" style="2" width="13.86214243" customWidth="1" outlineLevel="0"/>
    <col min="13313" max="13313" style="2" width="14.71928583" customWidth="1" outlineLevel="0"/>
    <col min="13314" max="13314" style="2" width="10.86214243" customWidth="1" outlineLevel="0"/>
    <col min="13315" max="13315" style="2" width="10.29071413" customWidth="1" outlineLevel="0"/>
    <col min="13316" max="13316" style="2" width="8.29071413" customWidth="1" outlineLevel="0"/>
    <col min="13317" max="13317" style="2" width="9.86214243" customWidth="1" outlineLevel="0"/>
    <col min="13318" max="13318" style="2" width="8.29071413" customWidth="1" outlineLevel="0"/>
    <col min="13319" max="13319" style="2" width="9.29071413" customWidth="1" outlineLevel="0"/>
    <col min="13320" max="13320" style="2" width="8.14785705" customWidth="1" outlineLevel="0"/>
    <col min="13321" max="13321" style="2" width="9.14785753" customWidth="1" outlineLevel="0"/>
    <col min="13322" max="13322" style="2" width="13.29071413" customWidth="1" outlineLevel="0"/>
    <col min="13323" max="13324" style="2" width="8.29071413" customWidth="1" outlineLevel="0"/>
    <col min="13325" max="13326" style="2" width="9.71928583" customWidth="1" outlineLevel="0"/>
    <col min="13327" max="13327" style="2" width="11.29071413" customWidth="1" outlineLevel="0"/>
    <col min="13328" max="13328" style="2" width="8.86214243" customWidth="1" outlineLevel="0"/>
    <col min="13329" max="13329" style="2" width="10.29071413" customWidth="1" outlineLevel="0"/>
    <col min="13330" max="13330" style="2" width="11.29071413" customWidth="1" outlineLevel="0"/>
    <col min="13331" max="13331" style="2" width="15.00499998" customWidth="1" outlineLevel="0"/>
    <col min="13332" max="13334" style="2" width="12.29071413" customWidth="1" outlineLevel="0"/>
    <col min="13335" max="13335" style="2" width="12.00499998" customWidth="1" outlineLevel="0"/>
    <col min="13336" max="13337" style="2" width="11.86214243" customWidth="1" outlineLevel="0"/>
    <col min="13338" max="13338" style="2" width="17.00499998" customWidth="1" outlineLevel="0"/>
    <col min="13339" max="13339" style="2" width="9.14785753" customWidth="1" outlineLevel="0"/>
    <col min="13340" max="13340" style="2" width="67.00500379" customWidth="1" outlineLevel="0"/>
    <col min="13341" max="13341" style="2" width="15.29071413" customWidth="1" outlineLevel="0"/>
    <col min="13342" max="13342" style="2" width="9.29071413" customWidth="1" outlineLevel="0"/>
    <col min="13343" max="13343" style="2" width="9.14785753" customWidth="1" outlineLevel="0"/>
    <col min="13344" max="13345" style="2" width="10.71928583" customWidth="1" outlineLevel="0"/>
    <col min="13346" max="13346" style="2" width="10.29071413" customWidth="1" outlineLevel="0"/>
    <col min="13347" max="13347" style="2" width="11.00499998" customWidth="1" outlineLevel="0"/>
    <col min="13348" max="13348" style="2" width="14.71928583" customWidth="1" outlineLevel="0"/>
    <col min="13349" max="13349" style="2" width="11.00499998" customWidth="1" outlineLevel="0"/>
    <col min="13350" max="13350" style="2" width="9.71928583" customWidth="1" outlineLevel="0"/>
    <col min="13351" max="13351" style="2" width="11.00499998" customWidth="1" outlineLevel="0"/>
    <col min="13352" max="13563" style="2" width="9.14785753" customWidth="1" outlineLevel="0"/>
    <col min="13564" max="13564" style="2" width="0.29071428" customWidth="1" outlineLevel="0"/>
    <col min="13565" max="13565" style="2" width="3.71928583" customWidth="1" outlineLevel="0"/>
    <col min="13566" max="13566" style="2" width="86.71928297" customWidth="1" outlineLevel="0"/>
    <col min="13567" max="13567" style="2" width="11.00499998" customWidth="1" outlineLevel="0"/>
    <col min="13568" max="13568" style="2" width="13.86214243" customWidth="1" outlineLevel="0"/>
    <col min="13569" max="13569" style="2" width="14.71928583" customWidth="1" outlineLevel="0"/>
    <col min="13570" max="13570" style="2" width="10.86214243" customWidth="1" outlineLevel="0"/>
    <col min="13571" max="13571" style="2" width="10.29071413" customWidth="1" outlineLevel="0"/>
    <col min="13572" max="13572" style="2" width="8.29071413" customWidth="1" outlineLevel="0"/>
    <col min="13573" max="13573" style="2" width="9.86214243" customWidth="1" outlineLevel="0"/>
    <col min="13574" max="13574" style="2" width="8.29071413" customWidth="1" outlineLevel="0"/>
    <col min="13575" max="13575" style="2" width="9.29071413" customWidth="1" outlineLevel="0"/>
    <col min="13576" max="13576" style="2" width="8.14785705" customWidth="1" outlineLevel="0"/>
    <col min="13577" max="13577" style="2" width="9.14785753" customWidth="1" outlineLevel="0"/>
    <col min="13578" max="13578" style="2" width="13.29071413" customWidth="1" outlineLevel="0"/>
    <col min="13579" max="13580" style="2" width="8.29071413" customWidth="1" outlineLevel="0"/>
    <col min="13581" max="13582" style="2" width="9.71928583" customWidth="1" outlineLevel="0"/>
    <col min="13583" max="13583" style="2" width="11.29071413" customWidth="1" outlineLevel="0"/>
    <col min="13584" max="13584" style="2" width="8.86214243" customWidth="1" outlineLevel="0"/>
    <col min="13585" max="13585" style="2" width="10.29071413" customWidth="1" outlineLevel="0"/>
    <col min="13586" max="13586" style="2" width="11.29071413" customWidth="1" outlineLevel="0"/>
    <col min="13587" max="13587" style="2" width="15.00499998" customWidth="1" outlineLevel="0"/>
    <col min="13588" max="13590" style="2" width="12.29071413" customWidth="1" outlineLevel="0"/>
    <col min="13591" max="13591" style="2" width="12.00499998" customWidth="1" outlineLevel="0"/>
    <col min="13592" max="13593" style="2" width="11.86214243" customWidth="1" outlineLevel="0"/>
    <col min="13594" max="13594" style="2" width="17.00499998" customWidth="1" outlineLevel="0"/>
    <col min="13595" max="13595" style="2" width="9.14785753" customWidth="1" outlineLevel="0"/>
    <col min="13596" max="13596" style="2" width="67.00500379" customWidth="1" outlineLevel="0"/>
    <col min="13597" max="13597" style="2" width="15.29071413" customWidth="1" outlineLevel="0"/>
    <col min="13598" max="13598" style="2" width="9.29071413" customWidth="1" outlineLevel="0"/>
    <col min="13599" max="13599" style="2" width="9.14785753" customWidth="1" outlineLevel="0"/>
    <col min="13600" max="13601" style="2" width="10.71928583" customWidth="1" outlineLevel="0"/>
    <col min="13602" max="13602" style="2" width="10.29071413" customWidth="1" outlineLevel="0"/>
    <col min="13603" max="13603" style="2" width="11.00499998" customWidth="1" outlineLevel="0"/>
    <col min="13604" max="13604" style="2" width="14.71928583" customWidth="1" outlineLevel="0"/>
    <col min="13605" max="13605" style="2" width="11.00499998" customWidth="1" outlineLevel="0"/>
    <col min="13606" max="13606" style="2" width="9.71928583" customWidth="1" outlineLevel="0"/>
    <col min="13607" max="13607" style="2" width="11.00499998" customWidth="1" outlineLevel="0"/>
    <col min="13608" max="13819" style="2" width="9.14785753" customWidth="1" outlineLevel="0"/>
    <col min="13820" max="13820" style="2" width="0.29071428" customWidth="1" outlineLevel="0"/>
    <col min="13821" max="13821" style="2" width="3.71928583" customWidth="1" outlineLevel="0"/>
    <col min="13822" max="13822" style="2" width="86.71928297" customWidth="1" outlineLevel="0"/>
    <col min="13823" max="13823" style="2" width="11.00499998" customWidth="1" outlineLevel="0"/>
    <col min="13824" max="13824" style="2" width="13.86214243" customWidth="1" outlineLevel="0"/>
    <col min="13825" max="13825" style="2" width="14.71928583" customWidth="1" outlineLevel="0"/>
    <col min="13826" max="13826" style="2" width="10.86214243" customWidth="1" outlineLevel="0"/>
    <col min="13827" max="13827" style="2" width="10.29071413" customWidth="1" outlineLevel="0"/>
    <col min="13828" max="13828" style="2" width="8.29071413" customWidth="1" outlineLevel="0"/>
    <col min="13829" max="13829" style="2" width="9.86214243" customWidth="1" outlineLevel="0"/>
    <col min="13830" max="13830" style="2" width="8.29071413" customWidth="1" outlineLevel="0"/>
    <col min="13831" max="13831" style="2" width="9.29071413" customWidth="1" outlineLevel="0"/>
    <col min="13832" max="13832" style="2" width="8.14785705" customWidth="1" outlineLevel="0"/>
    <col min="13833" max="13833" style="2" width="9.14785753" customWidth="1" outlineLevel="0"/>
    <col min="13834" max="13834" style="2" width="13.29071413" customWidth="1" outlineLevel="0"/>
    <col min="13835" max="13836" style="2" width="8.29071413" customWidth="1" outlineLevel="0"/>
    <col min="13837" max="13838" style="2" width="9.71928583" customWidth="1" outlineLevel="0"/>
    <col min="13839" max="13839" style="2" width="11.29071413" customWidth="1" outlineLevel="0"/>
    <col min="13840" max="13840" style="2" width="8.86214243" customWidth="1" outlineLevel="0"/>
    <col min="13841" max="13841" style="2" width="10.29071413" customWidth="1" outlineLevel="0"/>
    <col min="13842" max="13842" style="2" width="11.29071413" customWidth="1" outlineLevel="0"/>
    <col min="13843" max="13843" style="2" width="15.00499998" customWidth="1" outlineLevel="0"/>
    <col min="13844" max="13846" style="2" width="12.29071413" customWidth="1" outlineLevel="0"/>
    <col min="13847" max="13847" style="2" width="12.00499998" customWidth="1" outlineLevel="0"/>
    <col min="13848" max="13849" style="2" width="11.86214243" customWidth="1" outlineLevel="0"/>
    <col min="13850" max="13850" style="2" width="17.00499998" customWidth="1" outlineLevel="0"/>
    <col min="13851" max="13851" style="2" width="9.14785753" customWidth="1" outlineLevel="0"/>
    <col min="13852" max="13852" style="2" width="67.00500379" customWidth="1" outlineLevel="0"/>
    <col min="13853" max="13853" style="2" width="15.29071413" customWidth="1" outlineLevel="0"/>
    <col min="13854" max="13854" style="2" width="9.29071413" customWidth="1" outlineLevel="0"/>
    <col min="13855" max="13855" style="2" width="9.14785753" customWidth="1" outlineLevel="0"/>
    <col min="13856" max="13857" style="2" width="10.71928583" customWidth="1" outlineLevel="0"/>
    <col min="13858" max="13858" style="2" width="10.29071413" customWidth="1" outlineLevel="0"/>
    <col min="13859" max="13859" style="2" width="11.00499998" customWidth="1" outlineLevel="0"/>
    <col min="13860" max="13860" style="2" width="14.71928583" customWidth="1" outlineLevel="0"/>
    <col min="13861" max="13861" style="2" width="11.00499998" customWidth="1" outlineLevel="0"/>
    <col min="13862" max="13862" style="2" width="9.71928583" customWidth="1" outlineLevel="0"/>
    <col min="13863" max="13863" style="2" width="11.00499998" customWidth="1" outlineLevel="0"/>
    <col min="13864" max="14075" style="2" width="9.14785753" customWidth="1" outlineLevel="0"/>
    <col min="14076" max="14076" style="2" width="0.29071428" customWidth="1" outlineLevel="0"/>
    <col min="14077" max="14077" style="2" width="3.71928583" customWidth="1" outlineLevel="0"/>
    <col min="14078" max="14078" style="2" width="86.71928297" customWidth="1" outlineLevel="0"/>
    <col min="14079" max="14079" style="2" width="11.00499998" customWidth="1" outlineLevel="0"/>
    <col min="14080" max="14080" style="2" width="13.86214243" customWidth="1" outlineLevel="0"/>
    <col min="14081" max="14081" style="2" width="14.71928583" customWidth="1" outlineLevel="0"/>
    <col min="14082" max="14082" style="2" width="10.86214243" customWidth="1" outlineLevel="0"/>
    <col min="14083" max="14083" style="2" width="10.29071413" customWidth="1" outlineLevel="0"/>
    <col min="14084" max="14084" style="2" width="8.29071413" customWidth="1" outlineLevel="0"/>
    <col min="14085" max="14085" style="2" width="9.86214243" customWidth="1" outlineLevel="0"/>
    <col min="14086" max="14086" style="2" width="8.29071413" customWidth="1" outlineLevel="0"/>
    <col min="14087" max="14087" style="2" width="9.29071413" customWidth="1" outlineLevel="0"/>
    <col min="14088" max="14088" style="2" width="8.14785705" customWidth="1" outlineLevel="0"/>
    <col min="14089" max="14089" style="2" width="9.14785753" customWidth="1" outlineLevel="0"/>
    <col min="14090" max="14090" style="2" width="13.29071413" customWidth="1" outlineLevel="0"/>
    <col min="14091" max="14092" style="2" width="8.29071413" customWidth="1" outlineLevel="0"/>
    <col min="14093" max="14094" style="2" width="9.71928583" customWidth="1" outlineLevel="0"/>
    <col min="14095" max="14095" style="2" width="11.29071413" customWidth="1" outlineLevel="0"/>
    <col min="14096" max="14096" style="2" width="8.86214243" customWidth="1" outlineLevel="0"/>
    <col min="14097" max="14097" style="2" width="10.29071413" customWidth="1" outlineLevel="0"/>
    <col min="14098" max="14098" style="2" width="11.29071413" customWidth="1" outlineLevel="0"/>
    <col min="14099" max="14099" style="2" width="15.00499998" customWidth="1" outlineLevel="0"/>
    <col min="14100" max="14102" style="2" width="12.29071413" customWidth="1" outlineLevel="0"/>
    <col min="14103" max="14103" style="2" width="12.00499998" customWidth="1" outlineLevel="0"/>
    <col min="14104" max="14105" style="2" width="11.86214243" customWidth="1" outlineLevel="0"/>
    <col min="14106" max="14106" style="2" width="17.00499998" customWidth="1" outlineLevel="0"/>
    <col min="14107" max="14107" style="2" width="9.14785753" customWidth="1" outlineLevel="0"/>
    <col min="14108" max="14108" style="2" width="67.00500379" customWidth="1" outlineLevel="0"/>
    <col min="14109" max="14109" style="2" width="15.29071413" customWidth="1" outlineLevel="0"/>
    <col min="14110" max="14110" style="2" width="9.29071413" customWidth="1" outlineLevel="0"/>
    <col min="14111" max="14111" style="2" width="9.14785753" customWidth="1" outlineLevel="0"/>
    <col min="14112" max="14113" style="2" width="10.71928583" customWidth="1" outlineLevel="0"/>
    <col min="14114" max="14114" style="2" width="10.29071413" customWidth="1" outlineLevel="0"/>
    <col min="14115" max="14115" style="2" width="11.00499998" customWidth="1" outlineLevel="0"/>
    <col min="14116" max="14116" style="2" width="14.71928583" customWidth="1" outlineLevel="0"/>
    <col min="14117" max="14117" style="2" width="11.00499998" customWidth="1" outlineLevel="0"/>
    <col min="14118" max="14118" style="2" width="9.71928583" customWidth="1" outlineLevel="0"/>
    <col min="14119" max="14119" style="2" width="11.00499998" customWidth="1" outlineLevel="0"/>
    <col min="14120" max="14331" style="2" width="9.14785753" customWidth="1" outlineLevel="0"/>
    <col min="14332" max="14332" style="2" width="0.29071428" customWidth="1" outlineLevel="0"/>
    <col min="14333" max="14333" style="2" width="3.71928583" customWidth="1" outlineLevel="0"/>
    <col min="14334" max="14334" style="2" width="86.71928297" customWidth="1" outlineLevel="0"/>
    <col min="14335" max="14335" style="2" width="11.00499998" customWidth="1" outlineLevel="0"/>
    <col min="14336" max="14336" style="2" width="13.86214243" customWidth="1" outlineLevel="0"/>
    <col min="14337" max="14337" style="2" width="14.71928583" customWidth="1" outlineLevel="0"/>
    <col min="14338" max="14338" style="2" width="10.86214243" customWidth="1" outlineLevel="0"/>
    <col min="14339" max="14339" style="2" width="10.29071413" customWidth="1" outlineLevel="0"/>
    <col min="14340" max="14340" style="2" width="8.29071413" customWidth="1" outlineLevel="0"/>
    <col min="14341" max="14341" style="2" width="9.86214243" customWidth="1" outlineLevel="0"/>
    <col min="14342" max="14342" style="2" width="8.29071413" customWidth="1" outlineLevel="0"/>
    <col min="14343" max="14343" style="2" width="9.29071413" customWidth="1" outlineLevel="0"/>
    <col min="14344" max="14344" style="2" width="8.14785705" customWidth="1" outlineLevel="0"/>
    <col min="14345" max="14345" style="2" width="9.14785753" customWidth="1" outlineLevel="0"/>
    <col min="14346" max="14346" style="2" width="13.29071413" customWidth="1" outlineLevel="0"/>
    <col min="14347" max="14348" style="2" width="8.29071413" customWidth="1" outlineLevel="0"/>
    <col min="14349" max="14350" style="2" width="9.71928583" customWidth="1" outlineLevel="0"/>
    <col min="14351" max="14351" style="2" width="11.29071413" customWidth="1" outlineLevel="0"/>
    <col min="14352" max="14352" style="2" width="8.86214243" customWidth="1" outlineLevel="0"/>
    <col min="14353" max="14353" style="2" width="10.29071413" customWidth="1" outlineLevel="0"/>
    <col min="14354" max="14354" style="2" width="11.29071413" customWidth="1" outlineLevel="0"/>
    <col min="14355" max="14355" style="2" width="15.00499998" customWidth="1" outlineLevel="0"/>
    <col min="14356" max="14358" style="2" width="12.29071413" customWidth="1" outlineLevel="0"/>
    <col min="14359" max="14359" style="2" width="12.00499998" customWidth="1" outlineLevel="0"/>
    <col min="14360" max="14361" style="2" width="11.86214243" customWidth="1" outlineLevel="0"/>
    <col min="14362" max="14362" style="2" width="17.00499998" customWidth="1" outlineLevel="0"/>
    <col min="14363" max="14363" style="2" width="9.14785753" customWidth="1" outlineLevel="0"/>
    <col min="14364" max="14364" style="2" width="67.00500379" customWidth="1" outlineLevel="0"/>
    <col min="14365" max="14365" style="2" width="15.29071413" customWidth="1" outlineLevel="0"/>
    <col min="14366" max="14366" style="2" width="9.29071413" customWidth="1" outlineLevel="0"/>
    <col min="14367" max="14367" style="2" width="9.14785753" customWidth="1" outlineLevel="0"/>
    <col min="14368" max="14369" style="2" width="10.71928583" customWidth="1" outlineLevel="0"/>
    <col min="14370" max="14370" style="2" width="10.29071413" customWidth="1" outlineLevel="0"/>
    <col min="14371" max="14371" style="2" width="11.00499998" customWidth="1" outlineLevel="0"/>
    <col min="14372" max="14372" style="2" width="14.71928583" customWidth="1" outlineLevel="0"/>
    <col min="14373" max="14373" style="2" width="11.00499998" customWidth="1" outlineLevel="0"/>
    <col min="14374" max="14374" style="2" width="9.71928583" customWidth="1" outlineLevel="0"/>
    <col min="14375" max="14375" style="2" width="11.00499998" customWidth="1" outlineLevel="0"/>
    <col min="14376" max="14587" style="2" width="9.14785753" customWidth="1" outlineLevel="0"/>
    <col min="14588" max="14588" style="2" width="0.29071428" customWidth="1" outlineLevel="0"/>
    <col min="14589" max="14589" style="2" width="3.71928583" customWidth="1" outlineLevel="0"/>
    <col min="14590" max="14590" style="2" width="86.71928297" customWidth="1" outlineLevel="0"/>
    <col min="14591" max="14591" style="2" width="11.00499998" customWidth="1" outlineLevel="0"/>
    <col min="14592" max="14592" style="2" width="13.86214243" customWidth="1" outlineLevel="0"/>
    <col min="14593" max="14593" style="2" width="14.71928583" customWidth="1" outlineLevel="0"/>
    <col min="14594" max="14594" style="2" width="10.86214243" customWidth="1" outlineLevel="0"/>
    <col min="14595" max="14595" style="2" width="10.29071413" customWidth="1" outlineLevel="0"/>
    <col min="14596" max="14596" style="2" width="8.29071413" customWidth="1" outlineLevel="0"/>
    <col min="14597" max="14597" style="2" width="9.86214243" customWidth="1" outlineLevel="0"/>
    <col min="14598" max="14598" style="2" width="8.29071413" customWidth="1" outlineLevel="0"/>
    <col min="14599" max="14599" style="2" width="9.29071413" customWidth="1" outlineLevel="0"/>
    <col min="14600" max="14600" style="2" width="8.14785705" customWidth="1" outlineLevel="0"/>
    <col min="14601" max="14601" style="2" width="9.14785753" customWidth="1" outlineLevel="0"/>
    <col min="14602" max="14602" style="2" width="13.29071413" customWidth="1" outlineLevel="0"/>
    <col min="14603" max="14604" style="2" width="8.29071413" customWidth="1" outlineLevel="0"/>
    <col min="14605" max="14606" style="2" width="9.71928583" customWidth="1" outlineLevel="0"/>
    <col min="14607" max="14607" style="2" width="11.29071413" customWidth="1" outlineLevel="0"/>
    <col min="14608" max="14608" style="2" width="8.86214243" customWidth="1" outlineLevel="0"/>
    <col min="14609" max="14609" style="2" width="10.29071413" customWidth="1" outlineLevel="0"/>
    <col min="14610" max="14610" style="2" width="11.29071413" customWidth="1" outlineLevel="0"/>
    <col min="14611" max="14611" style="2" width="15.00499998" customWidth="1" outlineLevel="0"/>
    <col min="14612" max="14614" style="2" width="12.29071413" customWidth="1" outlineLevel="0"/>
    <col min="14615" max="14615" style="2" width="12.00499998" customWidth="1" outlineLevel="0"/>
    <col min="14616" max="14617" style="2" width="11.86214243" customWidth="1" outlineLevel="0"/>
    <col min="14618" max="14618" style="2" width="17.00499998" customWidth="1" outlineLevel="0"/>
    <col min="14619" max="14619" style="2" width="9.14785753" customWidth="1" outlineLevel="0"/>
    <col min="14620" max="14620" style="2" width="67.00500379" customWidth="1" outlineLevel="0"/>
    <col min="14621" max="14621" style="2" width="15.29071413" customWidth="1" outlineLevel="0"/>
    <col min="14622" max="14622" style="2" width="9.29071413" customWidth="1" outlineLevel="0"/>
    <col min="14623" max="14623" style="2" width="9.14785753" customWidth="1" outlineLevel="0"/>
    <col min="14624" max="14625" style="2" width="10.71928583" customWidth="1" outlineLevel="0"/>
    <col min="14626" max="14626" style="2" width="10.29071413" customWidth="1" outlineLevel="0"/>
    <col min="14627" max="14627" style="2" width="11.00499998" customWidth="1" outlineLevel="0"/>
    <col min="14628" max="14628" style="2" width="14.71928583" customWidth="1" outlineLevel="0"/>
    <col min="14629" max="14629" style="2" width="11.00499998" customWidth="1" outlineLevel="0"/>
    <col min="14630" max="14630" style="2" width="9.71928583" customWidth="1" outlineLevel="0"/>
    <col min="14631" max="14631" style="2" width="11.00499998" customWidth="1" outlineLevel="0"/>
    <col min="14632" max="14843" style="2" width="9.14785753" customWidth="1" outlineLevel="0"/>
    <col min="14844" max="14844" style="2" width="0.29071428" customWidth="1" outlineLevel="0"/>
    <col min="14845" max="14845" style="2" width="3.71928583" customWidth="1" outlineLevel="0"/>
    <col min="14846" max="14846" style="2" width="86.71928297" customWidth="1" outlineLevel="0"/>
    <col min="14847" max="14847" style="2" width="11.00499998" customWidth="1" outlineLevel="0"/>
    <col min="14848" max="14848" style="2" width="13.86214243" customWidth="1" outlineLevel="0"/>
    <col min="14849" max="14849" style="2" width="14.71928583" customWidth="1" outlineLevel="0"/>
    <col min="14850" max="14850" style="2" width="10.86214243" customWidth="1" outlineLevel="0"/>
    <col min="14851" max="14851" style="2" width="10.29071413" customWidth="1" outlineLevel="0"/>
    <col min="14852" max="14852" style="2" width="8.29071413" customWidth="1" outlineLevel="0"/>
    <col min="14853" max="14853" style="2" width="9.86214243" customWidth="1" outlineLevel="0"/>
    <col min="14854" max="14854" style="2" width="8.29071413" customWidth="1" outlineLevel="0"/>
    <col min="14855" max="14855" style="2" width="9.29071413" customWidth="1" outlineLevel="0"/>
    <col min="14856" max="14856" style="2" width="8.14785705" customWidth="1" outlineLevel="0"/>
    <col min="14857" max="14857" style="2" width="9.14785753" customWidth="1" outlineLevel="0"/>
    <col min="14858" max="14858" style="2" width="13.29071413" customWidth="1" outlineLevel="0"/>
    <col min="14859" max="14860" style="2" width="8.29071413" customWidth="1" outlineLevel="0"/>
    <col min="14861" max="14862" style="2" width="9.71928583" customWidth="1" outlineLevel="0"/>
    <col min="14863" max="14863" style="2" width="11.29071413" customWidth="1" outlineLevel="0"/>
    <col min="14864" max="14864" style="2" width="8.86214243" customWidth="1" outlineLevel="0"/>
    <col min="14865" max="14865" style="2" width="10.29071413" customWidth="1" outlineLevel="0"/>
    <col min="14866" max="14866" style="2" width="11.29071413" customWidth="1" outlineLevel="0"/>
    <col min="14867" max="14867" style="2" width="15.00499998" customWidth="1" outlineLevel="0"/>
    <col min="14868" max="14870" style="2" width="12.29071413" customWidth="1" outlineLevel="0"/>
    <col min="14871" max="14871" style="2" width="12.00499998" customWidth="1" outlineLevel="0"/>
    <col min="14872" max="14873" style="2" width="11.86214243" customWidth="1" outlineLevel="0"/>
    <col min="14874" max="14874" style="2" width="17.00499998" customWidth="1" outlineLevel="0"/>
    <col min="14875" max="14875" style="2" width="9.14785753" customWidth="1" outlineLevel="0"/>
    <col min="14876" max="14876" style="2" width="67.00500379" customWidth="1" outlineLevel="0"/>
    <col min="14877" max="14877" style="2" width="15.29071413" customWidth="1" outlineLevel="0"/>
    <col min="14878" max="14878" style="2" width="9.29071413" customWidth="1" outlineLevel="0"/>
    <col min="14879" max="14879" style="2" width="9.14785753" customWidth="1" outlineLevel="0"/>
    <col min="14880" max="14881" style="2" width="10.71928583" customWidth="1" outlineLevel="0"/>
    <col min="14882" max="14882" style="2" width="10.29071413" customWidth="1" outlineLevel="0"/>
    <col min="14883" max="14883" style="2" width="11.00499998" customWidth="1" outlineLevel="0"/>
    <col min="14884" max="14884" style="2" width="14.71928583" customWidth="1" outlineLevel="0"/>
    <col min="14885" max="14885" style="2" width="11.00499998" customWidth="1" outlineLevel="0"/>
    <col min="14886" max="14886" style="2" width="9.71928583" customWidth="1" outlineLevel="0"/>
    <col min="14887" max="14887" style="2" width="11.00499998" customWidth="1" outlineLevel="0"/>
    <col min="14888" max="15099" style="2" width="9.14785753" customWidth="1" outlineLevel="0"/>
    <col min="15100" max="15100" style="2" width="0.29071428" customWidth="1" outlineLevel="0"/>
    <col min="15101" max="15101" style="2" width="3.71928583" customWidth="1" outlineLevel="0"/>
    <col min="15102" max="15102" style="2" width="86.71928297" customWidth="1" outlineLevel="0"/>
    <col min="15103" max="15103" style="2" width="11.00499998" customWidth="1" outlineLevel="0"/>
    <col min="15104" max="15104" style="2" width="13.86214243" customWidth="1" outlineLevel="0"/>
    <col min="15105" max="15105" style="2" width="14.71928583" customWidth="1" outlineLevel="0"/>
    <col min="15106" max="15106" style="2" width="10.86214243" customWidth="1" outlineLevel="0"/>
    <col min="15107" max="15107" style="2" width="10.29071413" customWidth="1" outlineLevel="0"/>
    <col min="15108" max="15108" style="2" width="8.29071413" customWidth="1" outlineLevel="0"/>
    <col min="15109" max="15109" style="2" width="9.86214243" customWidth="1" outlineLevel="0"/>
    <col min="15110" max="15110" style="2" width="8.29071413" customWidth="1" outlineLevel="0"/>
    <col min="15111" max="15111" style="2" width="9.29071413" customWidth="1" outlineLevel="0"/>
    <col min="15112" max="15112" style="2" width="8.14785705" customWidth="1" outlineLevel="0"/>
    <col min="15113" max="15113" style="2" width="9.14785753" customWidth="1" outlineLevel="0"/>
    <col min="15114" max="15114" style="2" width="13.29071413" customWidth="1" outlineLevel="0"/>
    <col min="15115" max="15116" style="2" width="8.29071413" customWidth="1" outlineLevel="0"/>
    <col min="15117" max="15118" style="2" width="9.71928583" customWidth="1" outlineLevel="0"/>
    <col min="15119" max="15119" style="2" width="11.29071413" customWidth="1" outlineLevel="0"/>
    <col min="15120" max="15120" style="2" width="8.86214243" customWidth="1" outlineLevel="0"/>
    <col min="15121" max="15121" style="2" width="10.29071413" customWidth="1" outlineLevel="0"/>
    <col min="15122" max="15122" style="2" width="11.29071413" customWidth="1" outlineLevel="0"/>
    <col min="15123" max="15123" style="2" width="15.00499998" customWidth="1" outlineLevel="0"/>
    <col min="15124" max="15126" style="2" width="12.29071413" customWidth="1" outlineLevel="0"/>
    <col min="15127" max="15127" style="2" width="12.00499998" customWidth="1" outlineLevel="0"/>
    <col min="15128" max="15129" style="2" width="11.86214243" customWidth="1" outlineLevel="0"/>
    <col min="15130" max="15130" style="2" width="17.00499998" customWidth="1" outlineLevel="0"/>
    <col min="15131" max="15131" style="2" width="9.14785753" customWidth="1" outlineLevel="0"/>
    <col min="15132" max="15132" style="2" width="67.00500379" customWidth="1" outlineLevel="0"/>
    <col min="15133" max="15133" style="2" width="15.29071413" customWidth="1" outlineLevel="0"/>
    <col min="15134" max="15134" style="2" width="9.29071413" customWidth="1" outlineLevel="0"/>
    <col min="15135" max="15135" style="2" width="9.14785753" customWidth="1" outlineLevel="0"/>
    <col min="15136" max="15137" style="2" width="10.71928583" customWidth="1" outlineLevel="0"/>
    <col min="15138" max="15138" style="2" width="10.29071413" customWidth="1" outlineLevel="0"/>
    <col min="15139" max="15139" style="2" width="11.00499998" customWidth="1" outlineLevel="0"/>
    <col min="15140" max="15140" style="2" width="14.71928583" customWidth="1" outlineLevel="0"/>
    <col min="15141" max="15141" style="2" width="11.00499998" customWidth="1" outlineLevel="0"/>
    <col min="15142" max="15142" style="2" width="9.71928583" customWidth="1" outlineLevel="0"/>
    <col min="15143" max="15143" style="2" width="11.00499998" customWidth="1" outlineLevel="0"/>
    <col min="15144" max="15355" style="2" width="9.14785753" customWidth="1" outlineLevel="0"/>
    <col min="15356" max="15356" style="2" width="0.29071428" customWidth="1" outlineLevel="0"/>
    <col min="15357" max="15357" style="2" width="3.71928583" customWidth="1" outlineLevel="0"/>
    <col min="15358" max="15358" style="2" width="86.71928297" customWidth="1" outlineLevel="0"/>
    <col min="15359" max="15359" style="2" width="11.00499998" customWidth="1" outlineLevel="0"/>
    <col min="15360" max="15360" style="2" width="13.86214243" customWidth="1" outlineLevel="0"/>
    <col min="15361" max="15361" style="2" width="14.71928583" customWidth="1" outlineLevel="0"/>
    <col min="15362" max="15362" style="2" width="10.86214243" customWidth="1" outlineLevel="0"/>
    <col min="15363" max="15363" style="2" width="10.29071413" customWidth="1" outlineLevel="0"/>
    <col min="15364" max="15364" style="2" width="8.29071413" customWidth="1" outlineLevel="0"/>
    <col min="15365" max="15365" style="2" width="9.86214243" customWidth="1" outlineLevel="0"/>
    <col min="15366" max="15366" style="2" width="8.29071413" customWidth="1" outlineLevel="0"/>
    <col min="15367" max="15367" style="2" width="9.29071413" customWidth="1" outlineLevel="0"/>
    <col min="15368" max="15368" style="2" width="8.14785705" customWidth="1" outlineLevel="0"/>
    <col min="15369" max="15369" style="2" width="9.14785753" customWidth="1" outlineLevel="0"/>
    <col min="15370" max="15370" style="2" width="13.29071413" customWidth="1" outlineLevel="0"/>
    <col min="15371" max="15372" style="2" width="8.29071413" customWidth="1" outlineLevel="0"/>
    <col min="15373" max="15374" style="2" width="9.71928583" customWidth="1" outlineLevel="0"/>
    <col min="15375" max="15375" style="2" width="11.29071413" customWidth="1" outlineLevel="0"/>
    <col min="15376" max="15376" style="2" width="8.86214243" customWidth="1" outlineLevel="0"/>
    <col min="15377" max="15377" style="2" width="10.29071413" customWidth="1" outlineLevel="0"/>
    <col min="15378" max="15378" style="2" width="11.29071413" customWidth="1" outlineLevel="0"/>
    <col min="15379" max="15379" style="2" width="15.00499998" customWidth="1" outlineLevel="0"/>
    <col min="15380" max="15382" style="2" width="12.29071413" customWidth="1" outlineLevel="0"/>
    <col min="15383" max="15383" style="2" width="12.00499998" customWidth="1" outlineLevel="0"/>
    <col min="15384" max="15385" style="2" width="11.86214243" customWidth="1" outlineLevel="0"/>
    <col min="15386" max="15386" style="2" width="17.00499998" customWidth="1" outlineLevel="0"/>
    <col min="15387" max="15387" style="2" width="9.14785753" customWidth="1" outlineLevel="0"/>
    <col min="15388" max="15388" style="2" width="67.00500379" customWidth="1" outlineLevel="0"/>
    <col min="15389" max="15389" style="2" width="15.29071413" customWidth="1" outlineLevel="0"/>
    <col min="15390" max="15390" style="2" width="9.29071413" customWidth="1" outlineLevel="0"/>
    <col min="15391" max="15391" style="2" width="9.14785753" customWidth="1" outlineLevel="0"/>
    <col min="15392" max="15393" style="2" width="10.71928583" customWidth="1" outlineLevel="0"/>
    <col min="15394" max="15394" style="2" width="10.29071413" customWidth="1" outlineLevel="0"/>
    <col min="15395" max="15395" style="2" width="11.00499998" customWidth="1" outlineLevel="0"/>
    <col min="15396" max="15396" style="2" width="14.71928583" customWidth="1" outlineLevel="0"/>
    <col min="15397" max="15397" style="2" width="11.00499998" customWidth="1" outlineLevel="0"/>
    <col min="15398" max="15398" style="2" width="9.71928583" customWidth="1" outlineLevel="0"/>
    <col min="15399" max="15399" style="2" width="11.00499998" customWidth="1" outlineLevel="0"/>
    <col min="15400" max="15611" style="2" width="9.14785753" customWidth="1" outlineLevel="0"/>
    <col min="15612" max="15612" style="2" width="0.29071428" customWidth="1" outlineLevel="0"/>
    <col min="15613" max="15613" style="2" width="3.71928583" customWidth="1" outlineLevel="0"/>
    <col min="15614" max="15614" style="2" width="86.71928297" customWidth="1" outlineLevel="0"/>
    <col min="15615" max="15615" style="2" width="11.00499998" customWidth="1" outlineLevel="0"/>
    <col min="15616" max="15616" style="2" width="13.86214243" customWidth="1" outlineLevel="0"/>
    <col min="15617" max="15617" style="2" width="14.71928583" customWidth="1" outlineLevel="0"/>
    <col min="15618" max="15618" style="2" width="10.86214243" customWidth="1" outlineLevel="0"/>
    <col min="15619" max="15619" style="2" width="10.29071413" customWidth="1" outlineLevel="0"/>
    <col min="15620" max="15620" style="2" width="8.29071413" customWidth="1" outlineLevel="0"/>
    <col min="15621" max="15621" style="2" width="9.86214243" customWidth="1" outlineLevel="0"/>
    <col min="15622" max="15622" style="2" width="8.29071413" customWidth="1" outlineLevel="0"/>
    <col min="15623" max="15623" style="2" width="9.29071413" customWidth="1" outlineLevel="0"/>
    <col min="15624" max="15624" style="2" width="8.14785705" customWidth="1" outlineLevel="0"/>
    <col min="15625" max="15625" style="2" width="9.14785753" customWidth="1" outlineLevel="0"/>
    <col min="15626" max="15626" style="2" width="13.29071413" customWidth="1" outlineLevel="0"/>
    <col min="15627" max="15628" style="2" width="8.29071413" customWidth="1" outlineLevel="0"/>
    <col min="15629" max="15630" style="2" width="9.71928583" customWidth="1" outlineLevel="0"/>
    <col min="15631" max="15631" style="2" width="11.29071413" customWidth="1" outlineLevel="0"/>
    <col min="15632" max="15632" style="2" width="8.86214243" customWidth="1" outlineLevel="0"/>
    <col min="15633" max="15633" style="2" width="10.29071413" customWidth="1" outlineLevel="0"/>
    <col min="15634" max="15634" style="2" width="11.29071413" customWidth="1" outlineLevel="0"/>
    <col min="15635" max="15635" style="2" width="15.00499998" customWidth="1" outlineLevel="0"/>
    <col min="15636" max="15638" style="2" width="12.29071413" customWidth="1" outlineLevel="0"/>
    <col min="15639" max="15639" style="2" width="12.00499998" customWidth="1" outlineLevel="0"/>
    <col min="15640" max="15641" style="2" width="11.86214243" customWidth="1" outlineLevel="0"/>
    <col min="15642" max="15642" style="2" width="17.00499998" customWidth="1" outlineLevel="0"/>
    <col min="15643" max="15643" style="2" width="9.14785753" customWidth="1" outlineLevel="0"/>
    <col min="15644" max="15644" style="2" width="67.00500379" customWidth="1" outlineLevel="0"/>
    <col min="15645" max="15645" style="2" width="15.29071413" customWidth="1" outlineLevel="0"/>
    <col min="15646" max="15646" style="2" width="9.29071413" customWidth="1" outlineLevel="0"/>
    <col min="15647" max="15647" style="2" width="9.14785753" customWidth="1" outlineLevel="0"/>
    <col min="15648" max="15649" style="2" width="10.71928583" customWidth="1" outlineLevel="0"/>
    <col min="15650" max="15650" style="2" width="10.29071413" customWidth="1" outlineLevel="0"/>
    <col min="15651" max="15651" style="2" width="11.00499998" customWidth="1" outlineLevel="0"/>
    <col min="15652" max="15652" style="2" width="14.71928583" customWidth="1" outlineLevel="0"/>
    <col min="15653" max="15653" style="2" width="11.00499998" customWidth="1" outlineLevel="0"/>
    <col min="15654" max="15654" style="2" width="9.71928583" customWidth="1" outlineLevel="0"/>
    <col min="15655" max="15655" style="2" width="11.00499998" customWidth="1" outlineLevel="0"/>
    <col min="15656" max="15867" style="2" width="9.14785753" customWidth="1" outlineLevel="0"/>
    <col min="15868" max="15868" style="2" width="0.29071428" customWidth="1" outlineLevel="0"/>
    <col min="15869" max="15869" style="2" width="3.71928583" customWidth="1" outlineLevel="0"/>
    <col min="15870" max="15870" style="2" width="86.71928297" customWidth="1" outlineLevel="0"/>
    <col min="15871" max="15871" style="2" width="11.00499998" customWidth="1" outlineLevel="0"/>
    <col min="15872" max="15872" style="2" width="13.86214243" customWidth="1" outlineLevel="0"/>
    <col min="15873" max="15873" style="2" width="14.71928583" customWidth="1" outlineLevel="0"/>
    <col min="15874" max="15874" style="2" width="10.86214243" customWidth="1" outlineLevel="0"/>
    <col min="15875" max="15875" style="2" width="10.29071413" customWidth="1" outlineLevel="0"/>
    <col min="15876" max="15876" style="2" width="8.29071413" customWidth="1" outlineLevel="0"/>
    <col min="15877" max="15877" style="2" width="9.86214243" customWidth="1" outlineLevel="0"/>
    <col min="15878" max="15878" style="2" width="8.29071413" customWidth="1" outlineLevel="0"/>
    <col min="15879" max="15879" style="2" width="9.29071413" customWidth="1" outlineLevel="0"/>
    <col min="15880" max="15880" style="2" width="8.14785705" customWidth="1" outlineLevel="0"/>
    <col min="15881" max="15881" style="2" width="9.14785753" customWidth="1" outlineLevel="0"/>
    <col min="15882" max="15882" style="2" width="13.29071413" customWidth="1" outlineLevel="0"/>
    <col min="15883" max="15884" style="2" width="8.29071413" customWidth="1" outlineLevel="0"/>
    <col min="15885" max="15886" style="2" width="9.71928583" customWidth="1" outlineLevel="0"/>
    <col min="15887" max="15887" style="2" width="11.29071413" customWidth="1" outlineLevel="0"/>
    <col min="15888" max="15888" style="2" width="8.86214243" customWidth="1" outlineLevel="0"/>
    <col min="15889" max="15889" style="2" width="10.29071413" customWidth="1" outlineLevel="0"/>
    <col min="15890" max="15890" style="2" width="11.29071413" customWidth="1" outlineLevel="0"/>
    <col min="15891" max="15891" style="2" width="15.00499998" customWidth="1" outlineLevel="0"/>
    <col min="15892" max="15894" style="2" width="12.29071413" customWidth="1" outlineLevel="0"/>
    <col min="15895" max="15895" style="2" width="12.00499998" customWidth="1" outlineLevel="0"/>
    <col min="15896" max="15897" style="2" width="11.86214243" customWidth="1" outlineLevel="0"/>
    <col min="15898" max="15898" style="2" width="17.00499998" customWidth="1" outlineLevel="0"/>
    <col min="15899" max="15899" style="2" width="9.14785753" customWidth="1" outlineLevel="0"/>
    <col min="15900" max="15900" style="2" width="67.00500379" customWidth="1" outlineLevel="0"/>
    <col min="15901" max="15901" style="2" width="15.29071413" customWidth="1" outlineLevel="0"/>
    <col min="15902" max="15902" style="2" width="9.29071413" customWidth="1" outlineLevel="0"/>
    <col min="15903" max="15903" style="2" width="9.14785753" customWidth="1" outlineLevel="0"/>
    <col min="15904" max="15905" style="2" width="10.71928583" customWidth="1" outlineLevel="0"/>
    <col min="15906" max="15906" style="2" width="10.29071413" customWidth="1" outlineLevel="0"/>
    <col min="15907" max="15907" style="2" width="11.00499998" customWidth="1" outlineLevel="0"/>
    <col min="15908" max="15908" style="2" width="14.71928583" customWidth="1" outlineLevel="0"/>
    <col min="15909" max="15909" style="2" width="11.00499998" customWidth="1" outlineLevel="0"/>
    <col min="15910" max="15910" style="2" width="9.71928583" customWidth="1" outlineLevel="0"/>
    <col min="15911" max="15911" style="2" width="11.00499998" customWidth="1" outlineLevel="0"/>
    <col min="15912" max="16123" style="2" width="9.14785753" customWidth="1" outlineLevel="0"/>
    <col min="16124" max="16124" style="2" width="0.29071428" customWidth="1" outlineLevel="0"/>
    <col min="16125" max="16125" style="2" width="3.71928583" customWidth="1" outlineLevel="0"/>
    <col min="16126" max="16126" style="2" width="86.71928297" customWidth="1" outlineLevel="0"/>
    <col min="16127" max="16127" style="2" width="11.00499998" customWidth="1" outlineLevel="0"/>
    <col min="16128" max="16128" style="2" width="13.86214243" customWidth="1" outlineLevel="0"/>
    <col min="16129" max="16129" style="2" width="14.71928583" customWidth="1" outlineLevel="0"/>
    <col min="16130" max="16130" style="2" width="10.86214243" customWidth="1" outlineLevel="0"/>
    <col min="16131" max="16131" style="2" width="10.29071413" customWidth="1" outlineLevel="0"/>
    <col min="16132" max="16132" style="2" width="8.29071413" customWidth="1" outlineLevel="0"/>
    <col min="16133" max="16133" style="2" width="9.86214243" customWidth="1" outlineLevel="0"/>
    <col min="16134" max="16134" style="2" width="8.29071413" customWidth="1" outlineLevel="0"/>
    <col min="16135" max="16135" style="2" width="9.29071413" customWidth="1" outlineLevel="0"/>
    <col min="16136" max="16136" style="2" width="8.14785705" customWidth="1" outlineLevel="0"/>
    <col min="16137" max="16137" style="2" width="9.14785753" customWidth="1" outlineLevel="0"/>
    <col min="16138" max="16138" style="2" width="13.29071413" customWidth="1" outlineLevel="0"/>
    <col min="16139" max="16140" style="2" width="8.29071413" customWidth="1" outlineLevel="0"/>
    <col min="16141" max="16142" style="2" width="9.71928583" customWidth="1" outlineLevel="0"/>
    <col min="16143" max="16143" style="2" width="11.29071413" customWidth="1" outlineLevel="0"/>
    <col min="16144" max="16144" style="2" width="8.86214243" customWidth="1" outlineLevel="0"/>
    <col min="16145" max="16145" style="2" width="10.29071413" customWidth="1" outlineLevel="0"/>
    <col min="16146" max="16146" style="2" width="11.29071413" customWidth="1" outlineLevel="0"/>
    <col min="16147" max="16147" style="2" width="15.00499998" customWidth="1" outlineLevel="0"/>
    <col min="16148" max="16150" style="2" width="12.29071413" customWidth="1" outlineLevel="0"/>
    <col min="16151" max="16151" style="2" width="12.00499998" customWidth="1" outlineLevel="0"/>
    <col min="16152" max="16153" style="2" width="11.86214243" customWidth="1" outlineLevel="0"/>
    <col min="16154" max="16154" style="2" width="17.00499998" customWidth="1" outlineLevel="0"/>
    <col min="16155" max="16155" style="2" width="9.14785753" customWidth="1" outlineLevel="0"/>
    <col min="16156" max="16156" style="2" width="67.00500379" customWidth="1" outlineLevel="0"/>
    <col min="16157" max="16157" style="2" width="15.29071413" customWidth="1" outlineLevel="0"/>
    <col min="16158" max="16158" style="2" width="9.29071413" customWidth="1" outlineLevel="0"/>
    <col min="16159" max="16159" style="2" width="9.14785753" customWidth="1" outlineLevel="0"/>
    <col min="16160" max="16161" style="2" width="10.71928583" customWidth="1" outlineLevel="0"/>
    <col min="16162" max="16162" style="2" width="10.29071413" customWidth="1" outlineLevel="0"/>
    <col min="16163" max="16163" style="2" width="11.00499998" customWidth="1" outlineLevel="0"/>
    <col min="16164" max="16164" style="2" width="14.71928583" customWidth="1" outlineLevel="0"/>
    <col min="16165" max="16165" style="2" width="11.00499998" customWidth="1" outlineLevel="0"/>
    <col min="16166" max="16166" style="2" width="9.71928583" customWidth="1" outlineLevel="0"/>
    <col min="16167" max="16167" style="2" width="11.00499998" customWidth="1" outlineLevel="0"/>
    <col min="16168" max="16379" style="2" width="9.14785753" customWidth="1" outlineLevel="0"/>
    <col min="16380" max="16380" style="2" width="9.14785753" customWidth="1" outlineLevel="0"/>
    <col min="16381" max="16384" style="2" width="9.14785753" customWidth="1" outlineLevel="0"/>
  </cols>
  <sheetData>
    <row r="1" spans="2:40" ht="48.750000" customHeight="1">
      <c r="B1" s="88" t="s">
        <v>30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2:40" ht="67.500000" customHeight="1">
      <c r="B2" s="3"/>
      <c r="C2" s="61"/>
      <c r="I2" s="81"/>
      <c r="J2" s="82"/>
      <c r="K2" s="82"/>
      <c r="L2" s="82"/>
      <c r="M2" s="82"/>
      <c r="N2" s="82"/>
      <c r="O2" s="82"/>
      <c r="P2" s="82"/>
      <c r="Q2" s="82"/>
      <c r="R2" s="82"/>
      <c r="S2" s="50"/>
      <c r="T2" s="50"/>
      <c r="U2" s="1"/>
      <c r="V2" s="1"/>
      <c r="W2" s="1"/>
      <c r="X2" s="1"/>
      <c r="Y2" s="1"/>
      <c r="Z2" s="1"/>
      <c r="AA2" s="4"/>
      <c r="AB2" s="1"/>
      <c r="AC2" s="5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2:40" ht="16.500000" hidden="1" customHeight="1">
      <c r="H3" s="6"/>
      <c r="I3" s="6"/>
      <c r="S3" s="1"/>
      <c r="T3" s="1"/>
      <c r="U3" s="1"/>
      <c r="V3" s="1"/>
      <c r="W3" s="1"/>
      <c r="X3" s="1"/>
      <c r="Y3" s="1"/>
      <c r="Z3" s="1"/>
      <c r="AA3" s="4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2:40" ht="17.250000" customHeight="1">
      <c r="B4" s="89"/>
      <c r="C4" s="91"/>
      <c r="D4" s="94" t="s">
        <v>53</v>
      </c>
      <c r="E4" s="96" t="s">
        <v>0</v>
      </c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7"/>
      <c r="S4" s="93"/>
      <c r="T4" s="93"/>
      <c r="U4" s="93"/>
      <c r="V4" s="93"/>
      <c r="W4" s="93"/>
      <c r="X4" s="93"/>
      <c r="Y4" s="93"/>
      <c r="Z4" s="1"/>
      <c r="AA4" s="99"/>
      <c r="AB4" s="99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1"/>
    </row>
    <row r="5" spans="2:40" ht="229.500000" customHeight="1">
      <c r="B5" s="90"/>
      <c r="C5" s="92"/>
      <c r="D5" s="95"/>
      <c r="E5" s="7" t="s">
        <v>1</v>
      </c>
      <c r="F5" s="7" t="s">
        <v>2</v>
      </c>
      <c r="G5" s="7" t="s">
        <v>3</v>
      </c>
      <c r="H5" s="7" t="s">
        <v>4</v>
      </c>
      <c r="I5" s="7" t="s">
        <v>27</v>
      </c>
      <c r="J5" s="7" t="s">
        <v>28</v>
      </c>
      <c r="K5" s="7" t="s">
        <v>5</v>
      </c>
      <c r="L5" s="7" t="s">
        <v>29</v>
      </c>
      <c r="M5" s="7" t="s">
        <v>6</v>
      </c>
      <c r="N5" s="7" t="s">
        <v>7</v>
      </c>
      <c r="O5" s="7" t="s">
        <v>8</v>
      </c>
      <c r="P5" s="7" t="s">
        <v>9</v>
      </c>
      <c r="Q5" s="7" t="s">
        <v>10</v>
      </c>
      <c r="R5" s="65" t="s">
        <v>11</v>
      </c>
      <c r="S5" s="93"/>
      <c r="T5" s="8"/>
      <c r="U5" s="8"/>
      <c r="V5" s="8"/>
      <c r="W5" s="8"/>
      <c r="X5" s="8"/>
      <c r="Y5" s="8"/>
      <c r="Z5" s="1"/>
      <c r="AA5" s="99"/>
      <c r="AB5" s="99"/>
      <c r="AC5" s="93"/>
      <c r="AD5" s="8"/>
      <c r="AE5" s="8"/>
      <c r="AF5" s="8"/>
      <c r="AG5" s="93"/>
      <c r="AH5" s="8"/>
      <c r="AI5" s="8"/>
      <c r="AJ5" s="8"/>
      <c r="AK5" s="8"/>
      <c r="AL5" s="8"/>
      <c r="AM5" s="8"/>
      <c r="AN5" s="1"/>
    </row>
    <row r="6" spans="2:40" s="12" customFormat="1" ht="24.000000" customHeight="1">
      <c r="B6" s="9"/>
      <c r="C6" s="51">
        <f>B6+1</f>
        <v>1</v>
      </c>
      <c r="D6" s="51">
        <f>C6+1</f>
        <v>2</v>
      </c>
      <c r="E6" s="51">
        <f>D6+1</f>
        <v>3</v>
      </c>
      <c r="F6" s="51">
        <f>E6+1</f>
        <v>4</v>
      </c>
      <c r="G6" s="51">
        <f>F6+1</f>
        <v>5</v>
      </c>
      <c r="H6" s="51">
        <f>G6+1</f>
        <v>6</v>
      </c>
      <c r="I6" s="51">
        <f>H6+1</f>
        <v>7</v>
      </c>
      <c r="J6" s="51">
        <f>I6+1</f>
        <v>8</v>
      </c>
      <c r="K6" s="51">
        <f>J6+1</f>
        <v>9</v>
      </c>
      <c r="L6" s="51" t="s">
        <v>33</v>
      </c>
      <c r="M6" s="51">
        <f>K6+1</f>
        <v>10</v>
      </c>
      <c r="N6" s="51">
        <f>M6+1</f>
        <v>11</v>
      </c>
      <c r="O6" s="51">
        <f>N6+1</f>
        <v>12</v>
      </c>
      <c r="P6" s="51">
        <v>14</v>
      </c>
      <c r="Q6" s="51">
        <v>15</v>
      </c>
      <c r="R6" s="66">
        <v>16</v>
      </c>
      <c r="S6" s="10"/>
      <c r="T6" s="10"/>
      <c r="U6" s="10"/>
      <c r="V6" s="10"/>
      <c r="W6" s="10"/>
      <c r="X6" s="10"/>
      <c r="Y6" s="10"/>
      <c r="Z6" s="10"/>
      <c r="AA6" s="11"/>
      <c r="AB6" s="11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2:40" s="12" customFormat="1" ht="45.750000" customHeight="1">
      <c r="B7" s="52">
        <v>1</v>
      </c>
      <c r="C7" s="78" t="s">
        <v>46</v>
      </c>
      <c r="D7" s="63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7"/>
      <c r="S7" s="13"/>
      <c r="T7" s="10"/>
      <c r="U7" s="10"/>
      <c r="V7" s="10"/>
      <c r="W7" s="10"/>
      <c r="X7" s="10"/>
      <c r="Y7" s="10"/>
      <c r="Z7" s="10"/>
      <c r="AA7" s="14"/>
      <c r="AB7" s="15"/>
      <c r="AC7" s="14"/>
      <c r="AD7" s="10"/>
      <c r="AE7" s="10"/>
      <c r="AF7" s="10"/>
      <c r="AG7" s="13"/>
      <c r="AH7" s="10"/>
      <c r="AI7" s="10"/>
      <c r="AJ7" s="10"/>
      <c r="AK7" s="10"/>
      <c r="AL7" s="10"/>
      <c r="AM7" s="10"/>
      <c r="AN7" s="10"/>
    </row>
    <row r="8" spans="2:40" ht="41.250000" customHeight="1">
      <c r="B8" s="75"/>
      <c r="C8" s="53" t="s">
        <v>12</v>
      </c>
      <c r="D8" s="55">
        <f>E8+F8+G8+H8+I8+J8+K8+N8+M8+O8+P8+Q8+R8</f>
        <v>37.34</v>
      </c>
      <c r="E8" s="54">
        <v>6.98</v>
      </c>
      <c r="F8" s="54">
        <v>4.04</v>
      </c>
      <c r="G8" s="54">
        <v>0.09</v>
      </c>
      <c r="H8" s="54">
        <v>2.1</v>
      </c>
      <c r="I8" s="54">
        <v>6.57</v>
      </c>
      <c r="J8" s="54">
        <v>6.28</v>
      </c>
      <c r="K8" s="54">
        <v>3.61</v>
      </c>
      <c r="L8" s="54">
        <v>1.03</v>
      </c>
      <c r="M8" s="54">
        <v>0.19</v>
      </c>
      <c r="N8" s="54">
        <v>0.36</v>
      </c>
      <c r="O8" s="54">
        <v>3.63</v>
      </c>
      <c r="P8" s="54">
        <v>0.38</v>
      </c>
      <c r="Q8" s="54">
        <v>2.92</v>
      </c>
      <c r="R8" s="80">
        <v>0.19</v>
      </c>
      <c r="S8" s="18"/>
      <c r="T8" s="19"/>
      <c r="U8" s="19"/>
      <c r="V8" s="19"/>
      <c r="W8" s="19"/>
      <c r="X8" s="19"/>
      <c r="Y8" s="19"/>
      <c r="Z8" s="1"/>
      <c r="AA8" s="20"/>
      <c r="AB8" s="21"/>
      <c r="AC8" s="22"/>
      <c r="AD8" s="17"/>
      <c r="AE8" s="17"/>
      <c r="AF8" s="17"/>
      <c r="AG8" s="18"/>
      <c r="AH8" s="19"/>
      <c r="AI8" s="19"/>
      <c r="AJ8" s="19"/>
      <c r="AK8" s="19"/>
      <c r="AL8" s="19"/>
      <c r="AM8" s="19"/>
      <c r="AN8" s="1"/>
    </row>
    <row r="9" spans="2:40" ht="42.000000" customHeight="1">
      <c r="B9" s="16"/>
      <c r="C9" s="46" t="s">
        <v>13</v>
      </c>
      <c r="D9" s="55">
        <f>E9+F9+G9+H9+I9+J9+K9+N9+M9+O9+P9+Q9+R9</f>
        <v>40.98</v>
      </c>
      <c r="E9" s="45">
        <f>E8</f>
        <v>6.98</v>
      </c>
      <c r="F9" s="45">
        <f>F8</f>
        <v>4.04</v>
      </c>
      <c r="G9" s="45">
        <f>G8</f>
        <v>0.09</v>
      </c>
      <c r="H9" s="45">
        <f>H8</f>
        <v>2.1</v>
      </c>
      <c r="I9" s="45">
        <v>10.21</v>
      </c>
      <c r="J9" s="45">
        <f>J8</f>
        <v>6.28</v>
      </c>
      <c r="K9" s="45">
        <f>K8</f>
        <v>3.61</v>
      </c>
      <c r="L9" s="45">
        <f>L8</f>
        <v>1.03</v>
      </c>
      <c r="M9" s="45">
        <f>M8</f>
        <v>0.19</v>
      </c>
      <c r="N9" s="45">
        <f>N8</f>
        <v>0.36</v>
      </c>
      <c r="O9" s="45">
        <f>O8</f>
        <v>3.63</v>
      </c>
      <c r="P9" s="45">
        <f>P8</f>
        <v>0.38</v>
      </c>
      <c r="Q9" s="45">
        <f>Q8</f>
        <v>2.92</v>
      </c>
      <c r="R9" s="68">
        <f>R8</f>
        <v>0.19</v>
      </c>
      <c r="S9" s="18"/>
      <c r="T9" s="19"/>
      <c r="U9" s="19"/>
      <c r="V9" s="19"/>
      <c r="W9" s="19"/>
      <c r="X9" s="19"/>
      <c r="Y9" s="19"/>
      <c r="Z9" s="1"/>
      <c r="AA9" s="20"/>
      <c r="AB9" s="21"/>
      <c r="AC9" s="22"/>
      <c r="AD9" s="17"/>
      <c r="AE9" s="17"/>
      <c r="AF9" s="17"/>
      <c r="AG9" s="18"/>
      <c r="AH9" s="19"/>
      <c r="AI9" s="19"/>
      <c r="AJ9" s="19"/>
      <c r="AK9" s="19"/>
      <c r="AL9" s="19"/>
      <c r="AM9" s="19"/>
      <c r="AN9" s="1"/>
    </row>
    <row r="10" spans="2:40" ht="38.250000" customHeight="1">
      <c r="B10" s="23"/>
      <c r="C10" s="46" t="s">
        <v>14</v>
      </c>
      <c r="D10" s="55">
        <f>E10+F10+G10+H10+I10+J10+K10+N10+M10+O10+P10+Q10+R10</f>
        <v>35.24</v>
      </c>
      <c r="E10" s="45">
        <f>E8</f>
        <v>6.98</v>
      </c>
      <c r="F10" s="45">
        <f>F8</f>
        <v>4.04</v>
      </c>
      <c r="G10" s="45">
        <f>G8</f>
        <v>0.09</v>
      </c>
      <c r="H10" s="45"/>
      <c r="I10" s="45">
        <f>I8</f>
        <v>6.57</v>
      </c>
      <c r="J10" s="45">
        <f>J8</f>
        <v>6.28</v>
      </c>
      <c r="K10" s="45">
        <f>K8</f>
        <v>3.61</v>
      </c>
      <c r="L10" s="45">
        <f>L8</f>
        <v>1.03</v>
      </c>
      <c r="M10" s="45">
        <f>M8</f>
        <v>0.19</v>
      </c>
      <c r="N10" s="45">
        <f>N8</f>
        <v>0.36</v>
      </c>
      <c r="O10" s="45">
        <f>O8</f>
        <v>3.63</v>
      </c>
      <c r="P10" s="45">
        <f>P8</f>
        <v>0.38</v>
      </c>
      <c r="Q10" s="45">
        <f>Q8</f>
        <v>2.92</v>
      </c>
      <c r="R10" s="68">
        <f>R8</f>
        <v>0.19</v>
      </c>
      <c r="S10" s="18"/>
      <c r="T10" s="19"/>
      <c r="U10" s="19"/>
      <c r="V10" s="19"/>
      <c r="W10" s="19"/>
      <c r="X10" s="19"/>
      <c r="Y10" s="19"/>
      <c r="Z10" s="1"/>
      <c r="AA10" s="24"/>
      <c r="AB10" s="21"/>
      <c r="AC10" s="22"/>
      <c r="AD10" s="17"/>
      <c r="AE10" s="17"/>
      <c r="AF10" s="17"/>
      <c r="AG10" s="18"/>
      <c r="AH10" s="19"/>
      <c r="AI10" s="19"/>
      <c r="AJ10" s="19"/>
      <c r="AK10" s="19"/>
      <c r="AL10" s="19"/>
      <c r="AM10" s="19"/>
      <c r="AN10" s="1"/>
    </row>
    <row r="11" spans="2:40" ht="44.250000" customHeight="1">
      <c r="B11" s="23"/>
      <c r="C11" s="46" t="s">
        <v>15</v>
      </c>
      <c r="D11" s="55">
        <f>E11+F11+G11+H11+I11+J11+K11+N11+M11+O11+P11+Q11+R11</f>
        <v>38.88</v>
      </c>
      <c r="E11" s="45">
        <f>E8</f>
        <v>6.98</v>
      </c>
      <c r="F11" s="45">
        <f>F8</f>
        <v>4.04</v>
      </c>
      <c r="G11" s="45">
        <f>G8</f>
        <v>0.09</v>
      </c>
      <c r="H11" s="45"/>
      <c r="I11" s="45">
        <f>I9</f>
        <v>10.21</v>
      </c>
      <c r="J11" s="45">
        <f>J8</f>
        <v>6.28</v>
      </c>
      <c r="K11" s="45">
        <f>K8</f>
        <v>3.61</v>
      </c>
      <c r="L11" s="45">
        <f>L8</f>
        <v>1.03</v>
      </c>
      <c r="M11" s="45">
        <f>M8</f>
        <v>0.19</v>
      </c>
      <c r="N11" s="45">
        <f>N8</f>
        <v>0.36</v>
      </c>
      <c r="O11" s="45">
        <f>O8</f>
        <v>3.63</v>
      </c>
      <c r="P11" s="45">
        <f>P8</f>
        <v>0.38</v>
      </c>
      <c r="Q11" s="45">
        <f>Q8</f>
        <v>2.92</v>
      </c>
      <c r="R11" s="68">
        <f>R8</f>
        <v>0.19</v>
      </c>
      <c r="S11" s="18"/>
      <c r="T11" s="19"/>
      <c r="U11" s="19"/>
      <c r="V11" s="19"/>
      <c r="W11" s="19"/>
      <c r="X11" s="19"/>
      <c r="Y11" s="19"/>
      <c r="Z11" s="1"/>
      <c r="AA11" s="24"/>
      <c r="AB11" s="21"/>
      <c r="AC11" s="22"/>
      <c r="AD11" s="17"/>
      <c r="AE11" s="17"/>
      <c r="AF11" s="17"/>
      <c r="AG11" s="18"/>
      <c r="AH11" s="19"/>
      <c r="AI11" s="19"/>
      <c r="AJ11" s="19"/>
      <c r="AK11" s="19"/>
      <c r="AL11" s="19"/>
      <c r="AM11" s="19"/>
      <c r="AN11" s="1"/>
    </row>
    <row r="12" spans="2:40" ht="37.500000" customHeight="1">
      <c r="B12" s="23"/>
      <c r="C12" s="46" t="s">
        <v>16</v>
      </c>
      <c r="D12" s="55">
        <f>E12+F12+G12+H12+I12+J12+K12+N12+M12+O12+P12+Q12+R12</f>
        <v>31.71</v>
      </c>
      <c r="E12" s="45">
        <f>E8</f>
        <v>6.98</v>
      </c>
      <c r="F12" s="45">
        <f>F8</f>
        <v>4.04</v>
      </c>
      <c r="G12" s="45">
        <f>G8</f>
        <v>0.09</v>
      </c>
      <c r="H12" s="45">
        <f>H8</f>
        <v>2.1</v>
      </c>
      <c r="I12" s="45"/>
      <c r="J12" s="45">
        <v>7.22</v>
      </c>
      <c r="K12" s="45">
        <f>K8</f>
        <v>3.61</v>
      </c>
      <c r="L12" s="45">
        <f>L8</f>
        <v>1.03</v>
      </c>
      <c r="M12" s="45">
        <f>M8</f>
        <v>0.19</v>
      </c>
      <c r="N12" s="45">
        <f>N8</f>
        <v>0.36</v>
      </c>
      <c r="O12" s="45">
        <f>O8</f>
        <v>3.63</v>
      </c>
      <c r="P12" s="45">
        <f>P8</f>
        <v>0.38</v>
      </c>
      <c r="Q12" s="45">
        <f>Q8</f>
        <v>2.92</v>
      </c>
      <c r="R12" s="68">
        <f>R8</f>
        <v>0.19</v>
      </c>
      <c r="S12" s="18"/>
      <c r="T12" s="19"/>
      <c r="U12" s="19"/>
      <c r="V12" s="19"/>
      <c r="W12" s="19"/>
      <c r="X12" s="19"/>
      <c r="Y12" s="19"/>
      <c r="Z12" s="1"/>
      <c r="AA12" s="24"/>
      <c r="AB12" s="21"/>
      <c r="AC12" s="22"/>
      <c r="AD12" s="17"/>
      <c r="AE12" s="17"/>
      <c r="AF12" s="17"/>
      <c r="AG12" s="18"/>
      <c r="AH12" s="19"/>
      <c r="AI12" s="19"/>
      <c r="AJ12" s="19"/>
      <c r="AK12" s="19"/>
      <c r="AL12" s="19"/>
      <c r="AM12" s="19"/>
      <c r="AN12" s="1"/>
    </row>
    <row r="13" spans="2:40" ht="40.500000" customHeight="1">
      <c r="B13" s="23"/>
      <c r="C13" s="46" t="s">
        <v>17</v>
      </c>
      <c r="D13" s="55">
        <f>E13+F13+G13+H13+I13+J13+K13+N13+M13+O13+P13+Q13+R13</f>
        <v>29.61</v>
      </c>
      <c r="E13" s="45">
        <f>E8</f>
        <v>6.98</v>
      </c>
      <c r="F13" s="45">
        <f>F8</f>
        <v>4.04</v>
      </c>
      <c r="G13" s="45">
        <f>G8</f>
        <v>0.09</v>
      </c>
      <c r="H13" s="45"/>
      <c r="I13" s="45"/>
      <c r="J13" s="45">
        <f>J12</f>
        <v>7.22</v>
      </c>
      <c r="K13" s="45">
        <f>K8</f>
        <v>3.61</v>
      </c>
      <c r="L13" s="45">
        <f>L8</f>
        <v>1.03</v>
      </c>
      <c r="M13" s="45">
        <f>M8</f>
        <v>0.19</v>
      </c>
      <c r="N13" s="45">
        <f>N8</f>
        <v>0.36</v>
      </c>
      <c r="O13" s="45">
        <f>O8</f>
        <v>3.63</v>
      </c>
      <c r="P13" s="45">
        <f>P8</f>
        <v>0.38</v>
      </c>
      <c r="Q13" s="45">
        <f>Q8</f>
        <v>2.92</v>
      </c>
      <c r="R13" s="68">
        <f>R8</f>
        <v>0.19</v>
      </c>
      <c r="S13" s="18"/>
      <c r="T13" s="19"/>
      <c r="U13" s="19"/>
      <c r="V13" s="19"/>
      <c r="W13" s="19"/>
      <c r="X13" s="19"/>
      <c r="Y13" s="19"/>
      <c r="Z13" s="1"/>
      <c r="AA13" s="24"/>
      <c r="AB13" s="21"/>
      <c r="AC13" s="22"/>
      <c r="AD13" s="17"/>
      <c r="AE13" s="17"/>
      <c r="AF13" s="17"/>
      <c r="AG13" s="18"/>
      <c r="AH13" s="19"/>
      <c r="AI13" s="19"/>
      <c r="AJ13" s="19"/>
      <c r="AK13" s="19"/>
      <c r="AL13" s="19"/>
      <c r="AM13" s="19"/>
      <c r="AN13" s="1"/>
    </row>
    <row r="14" spans="2:40" ht="48.000000" customHeight="1">
      <c r="B14" s="23"/>
      <c r="C14" s="47" t="s">
        <v>18</v>
      </c>
      <c r="D14" s="55">
        <f>E14+F14+G14+H14+I14+J14+K14+N14+M14+O14+P14+Q14+R14</f>
        <v>32.9</v>
      </c>
      <c r="E14" s="45">
        <f>E8</f>
        <v>6.98</v>
      </c>
      <c r="F14" s="45">
        <f>F8</f>
        <v>4.04</v>
      </c>
      <c r="G14" s="45">
        <f>G8</f>
        <v>0.09</v>
      </c>
      <c r="H14" s="45"/>
      <c r="I14" s="45">
        <f>I8</f>
        <v>6.57</v>
      </c>
      <c r="J14" s="45">
        <f>J8</f>
        <v>6.28</v>
      </c>
      <c r="K14" s="45">
        <v>1.27</v>
      </c>
      <c r="L14" s="45">
        <f>L8</f>
        <v>1.03</v>
      </c>
      <c r="M14" s="45">
        <f>M8</f>
        <v>0.19</v>
      </c>
      <c r="N14" s="45">
        <f>N8</f>
        <v>0.36</v>
      </c>
      <c r="O14" s="45">
        <f>O8</f>
        <v>3.63</v>
      </c>
      <c r="P14" s="45">
        <f>P8</f>
        <v>0.38</v>
      </c>
      <c r="Q14" s="45">
        <f>Q8</f>
        <v>2.92</v>
      </c>
      <c r="R14" s="68">
        <f>R8</f>
        <v>0.19</v>
      </c>
      <c r="S14" s="18"/>
      <c r="T14" s="19"/>
      <c r="U14" s="19"/>
      <c r="V14" s="19"/>
      <c r="W14" s="19"/>
      <c r="X14" s="19"/>
      <c r="Y14" s="19"/>
      <c r="Z14" s="1"/>
      <c r="AA14" s="24"/>
      <c r="AB14" s="21"/>
      <c r="AC14" s="22"/>
      <c r="AD14" s="17"/>
      <c r="AE14" s="17"/>
      <c r="AF14" s="17"/>
      <c r="AG14" s="18"/>
      <c r="AH14" s="19"/>
      <c r="AI14" s="19"/>
      <c r="AJ14" s="19"/>
      <c r="AK14" s="19"/>
      <c r="AL14" s="19"/>
      <c r="AM14" s="19"/>
      <c r="AN14" s="1"/>
    </row>
    <row r="15" spans="2:40" s="30" customFormat="1" ht="46.500000" customHeight="1">
      <c r="B15" s="23"/>
      <c r="C15" s="48" t="s">
        <v>19</v>
      </c>
      <c r="D15" s="55">
        <f>E15+F15+G15+H15+I15+J15+K15+N15+M15+O15+P15+Q15+R15</f>
        <v>26.33</v>
      </c>
      <c r="E15" s="45">
        <f>E8</f>
        <v>6.98</v>
      </c>
      <c r="F15" s="45">
        <f>F8</f>
        <v>4.04</v>
      </c>
      <c r="G15" s="45">
        <f>G8</f>
        <v>0.09</v>
      </c>
      <c r="H15" s="45"/>
      <c r="I15" s="45"/>
      <c r="J15" s="45">
        <f>J8</f>
        <v>6.28</v>
      </c>
      <c r="K15" s="45">
        <f>K14</f>
        <v>1.27</v>
      </c>
      <c r="L15" s="45">
        <f>L8</f>
        <v>1.03</v>
      </c>
      <c r="M15" s="45">
        <f>M8</f>
        <v>0.19</v>
      </c>
      <c r="N15" s="45">
        <f>N8</f>
        <v>0.36</v>
      </c>
      <c r="O15" s="45">
        <f>O8</f>
        <v>3.63</v>
      </c>
      <c r="P15" s="45">
        <f>P8</f>
        <v>0.38</v>
      </c>
      <c r="Q15" s="45">
        <f>Q8</f>
        <v>2.92</v>
      </c>
      <c r="R15" s="68">
        <f>R8</f>
        <v>0.19</v>
      </c>
      <c r="S15" s="18"/>
      <c r="T15" s="19"/>
      <c r="U15" s="25"/>
      <c r="V15" s="25"/>
      <c r="W15" s="25"/>
      <c r="X15" s="25"/>
      <c r="Y15" s="25"/>
      <c r="Z15" s="26"/>
      <c r="AA15" s="27"/>
      <c r="AB15" s="2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29"/>
    </row>
    <row r="16" spans="2:40" ht="36.750000" customHeight="1">
      <c r="B16" s="31">
        <v>2</v>
      </c>
      <c r="C16" s="49" t="s">
        <v>54</v>
      </c>
      <c r="D16" s="77">
        <f>E16+F16+G16+H16+I16+J16+K16+N16+M16+O16+P16+Q16+R16</f>
        <v>6.54</v>
      </c>
      <c r="E16" s="69">
        <v>1.06</v>
      </c>
      <c r="F16" s="69"/>
      <c r="G16" s="69"/>
      <c r="H16" s="69"/>
      <c r="I16" s="69"/>
      <c r="J16" s="69">
        <v>1.58</v>
      </c>
      <c r="K16" s="69">
        <v>0.9</v>
      </c>
      <c r="L16" s="69">
        <f>K16</f>
        <v>0.9</v>
      </c>
      <c r="M16" s="69"/>
      <c r="N16" s="69"/>
      <c r="O16" s="69">
        <v>0.87</v>
      </c>
      <c r="P16" s="69">
        <f>P8</f>
        <v>0.38</v>
      </c>
      <c r="Q16" s="69">
        <f>1.75</f>
        <v>1.75</v>
      </c>
      <c r="R16" s="70"/>
      <c r="S16" s="18"/>
      <c r="T16" s="19"/>
      <c r="U16" s="19"/>
      <c r="V16" s="19"/>
      <c r="W16" s="62"/>
      <c r="X16" s="62"/>
      <c r="Y16" s="62"/>
      <c r="Z16" s="1"/>
      <c r="AA16" s="14"/>
      <c r="AB16" s="32"/>
      <c r="AC16" s="22"/>
      <c r="AD16" s="17"/>
      <c r="AE16" s="17"/>
      <c r="AF16" s="17"/>
      <c r="AG16" s="18"/>
      <c r="AH16" s="19"/>
      <c r="AI16" s="19"/>
      <c r="AJ16" s="19"/>
      <c r="AK16" s="19"/>
      <c r="AL16" s="19"/>
      <c r="AM16" s="19"/>
      <c r="AN16" s="1"/>
    </row>
    <row r="17" spans="1:40" ht="30.750000" customHeight="1">
      <c r="B17" s="33"/>
      <c r="C17" s="34"/>
      <c r="D17" s="35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8"/>
      <c r="R17" s="56"/>
      <c r="S17" s="18"/>
      <c r="T17" s="19"/>
      <c r="U17" s="19"/>
      <c r="V17" s="19"/>
      <c r="W17" s="62"/>
      <c r="X17" s="62"/>
      <c r="Y17" s="62"/>
      <c r="Z17" s="1"/>
      <c r="AA17" s="14"/>
      <c r="AB17" s="32"/>
      <c r="AC17" s="22"/>
      <c r="AD17" s="17"/>
      <c r="AE17" s="17"/>
      <c r="AF17" s="17"/>
      <c r="AG17" s="18"/>
      <c r="AH17" s="19"/>
      <c r="AI17" s="19"/>
      <c r="AJ17" s="19"/>
      <c r="AK17" s="19"/>
      <c r="AL17" s="19"/>
      <c r="AM17" s="19"/>
      <c r="AN17" s="1"/>
    </row>
    <row r="18" spans="1:40" ht="102.000000" customHeight="1">
      <c r="B18" s="83">
        <v>3</v>
      </c>
      <c r="C18" s="84" t="s">
        <v>20</v>
      </c>
      <c r="D18" s="79" t="s">
        <v>56</v>
      </c>
      <c r="E18" s="36"/>
      <c r="F18" s="36"/>
      <c r="G18" s="36"/>
      <c r="H18" s="36"/>
      <c r="I18" s="36"/>
      <c r="J18" s="57"/>
      <c r="K18" s="35"/>
      <c r="L18" s="35"/>
      <c r="M18" s="56"/>
      <c r="N18" s="36"/>
      <c r="O18" s="36"/>
      <c r="P18" s="36"/>
      <c r="Q18" s="36"/>
      <c r="R18" s="36"/>
      <c r="S18" s="18"/>
      <c r="T18" s="19"/>
      <c r="U18" s="19"/>
      <c r="V18" s="19"/>
      <c r="W18" s="62"/>
      <c r="X18" s="62"/>
      <c r="Y18" s="62"/>
      <c r="Z18" s="1"/>
      <c r="AA18" s="14"/>
      <c r="AB18" s="32"/>
      <c r="AC18" s="22"/>
      <c r="AD18" s="17"/>
      <c r="AE18" s="17"/>
      <c r="AF18" s="17"/>
      <c r="AG18" s="18"/>
      <c r="AH18" s="19"/>
      <c r="AI18" s="19"/>
      <c r="AJ18" s="19"/>
      <c r="AK18" s="19"/>
      <c r="AL18" s="19"/>
      <c r="AM18" s="19"/>
      <c r="AN18" s="1"/>
    </row>
    <row r="19" spans="1:40" ht="64.500000" customHeight="1">
      <c r="A19" s="72"/>
      <c r="B19" s="85"/>
      <c r="C19" s="71" t="s">
        <v>32</v>
      </c>
      <c r="D19" s="59"/>
      <c r="E19" s="36"/>
      <c r="F19" s="36"/>
      <c r="G19" s="36"/>
      <c r="H19" s="36"/>
      <c r="I19" s="36"/>
      <c r="J19" s="56"/>
      <c r="K19" s="36"/>
      <c r="L19" s="36"/>
      <c r="M19" s="56"/>
      <c r="N19" s="36"/>
      <c r="O19" s="36"/>
      <c r="P19" s="36"/>
      <c r="Q19" s="36"/>
      <c r="R19" s="36"/>
      <c r="S19" s="18"/>
      <c r="T19" s="19"/>
      <c r="U19" s="19"/>
      <c r="V19" s="19"/>
      <c r="W19" s="62"/>
      <c r="X19" s="62"/>
      <c r="Y19" s="62"/>
      <c r="Z19" s="1"/>
      <c r="AA19" s="14"/>
      <c r="AB19" s="32"/>
      <c r="AC19" s="22"/>
      <c r="AD19" s="17"/>
      <c r="AE19" s="17"/>
      <c r="AF19" s="17"/>
      <c r="AG19" s="18"/>
      <c r="AH19" s="19"/>
      <c r="AI19" s="19"/>
      <c r="AJ19" s="19"/>
      <c r="AK19" s="19"/>
      <c r="AL19" s="19"/>
      <c r="AM19" s="19"/>
      <c r="AN19" s="1"/>
    </row>
    <row r="20" spans="1:40" ht="49.500000" customHeight="1">
      <c r="A20" s="72"/>
      <c r="B20" s="85" t="s">
        <v>34</v>
      </c>
      <c r="C20" s="71" t="s">
        <v>47</v>
      </c>
      <c r="D20" s="59">
        <v>0.82</v>
      </c>
      <c r="E20" s="36"/>
      <c r="F20" s="36"/>
      <c r="G20" s="36"/>
      <c r="H20" s="36"/>
      <c r="I20" s="36"/>
      <c r="J20" s="56"/>
      <c r="K20" s="36"/>
      <c r="L20" s="36"/>
      <c r="M20" s="56"/>
      <c r="N20" s="36"/>
      <c r="O20" s="36"/>
      <c r="P20" s="36"/>
      <c r="Q20" s="36"/>
      <c r="R20" s="36"/>
      <c r="S20" s="18"/>
      <c r="T20" s="19"/>
      <c r="U20" s="19"/>
      <c r="V20" s="19"/>
      <c r="W20" s="62"/>
      <c r="X20" s="62"/>
      <c r="Y20" s="62"/>
      <c r="Z20" s="1"/>
      <c r="AA20" s="14"/>
      <c r="AB20" s="32"/>
      <c r="AC20" s="22"/>
      <c r="AD20" s="17"/>
      <c r="AE20" s="17"/>
      <c r="AF20" s="17"/>
      <c r="AG20" s="18"/>
      <c r="AH20" s="19"/>
      <c r="AI20" s="19"/>
      <c r="AJ20" s="19"/>
      <c r="AK20" s="19"/>
      <c r="AL20" s="19"/>
      <c r="AM20" s="19"/>
      <c r="AN20" s="1"/>
    </row>
    <row r="21" spans="1:40" ht="36.000000" customHeight="1">
      <c r="A21" s="72"/>
      <c r="B21" s="85" t="s">
        <v>35</v>
      </c>
      <c r="C21" s="71" t="s">
        <v>48</v>
      </c>
      <c r="D21" s="59">
        <v>0.76</v>
      </c>
      <c r="E21" s="36"/>
      <c r="F21" s="36"/>
      <c r="G21" s="36"/>
      <c r="H21" s="36"/>
      <c r="I21" s="36"/>
      <c r="J21" s="56"/>
      <c r="K21" s="36"/>
      <c r="L21" s="36"/>
      <c r="M21" s="56"/>
      <c r="N21" s="36"/>
      <c r="O21" s="36"/>
      <c r="P21" s="36"/>
      <c r="Q21" s="36"/>
      <c r="R21" s="36"/>
      <c r="S21" s="18"/>
      <c r="T21" s="19"/>
      <c r="U21" s="19"/>
      <c r="V21" s="19"/>
      <c r="W21" s="62"/>
      <c r="X21" s="62"/>
      <c r="Y21" s="62"/>
      <c r="Z21" s="1"/>
      <c r="AA21" s="14"/>
      <c r="AB21" s="32"/>
      <c r="AC21" s="22"/>
      <c r="AD21" s="17"/>
      <c r="AE21" s="17"/>
      <c r="AF21" s="17"/>
      <c r="AG21" s="18"/>
      <c r="AH21" s="19"/>
      <c r="AI21" s="19"/>
      <c r="AJ21" s="19"/>
      <c r="AK21" s="19"/>
      <c r="AL21" s="19"/>
      <c r="AM21" s="19"/>
      <c r="AN21" s="1"/>
    </row>
    <row r="22" spans="1:40" ht="45.750000" customHeight="1">
      <c r="A22" s="72"/>
      <c r="B22" s="85" t="s">
        <v>36</v>
      </c>
      <c r="C22" s="71" t="s">
        <v>49</v>
      </c>
      <c r="D22" s="59">
        <v>0.55</v>
      </c>
      <c r="E22" s="36"/>
      <c r="F22" s="36"/>
      <c r="G22" s="36"/>
      <c r="H22" s="36"/>
      <c r="I22" s="36"/>
      <c r="J22" s="56"/>
      <c r="K22" s="36"/>
      <c r="L22" s="36"/>
      <c r="M22" s="56"/>
      <c r="N22" s="36"/>
      <c r="O22" s="36"/>
      <c r="P22" s="36"/>
      <c r="Q22" s="36"/>
      <c r="R22" s="36"/>
      <c r="S22" s="18"/>
      <c r="T22" s="19"/>
      <c r="U22" s="19"/>
      <c r="V22" s="19"/>
      <c r="W22" s="62"/>
      <c r="X22" s="62"/>
      <c r="Y22" s="62"/>
      <c r="Z22" s="1"/>
      <c r="AA22" s="14"/>
      <c r="AB22" s="32"/>
      <c r="AC22" s="22"/>
      <c r="AD22" s="17"/>
      <c r="AE22" s="17"/>
      <c r="AF22" s="17"/>
      <c r="AG22" s="18"/>
      <c r="AH22" s="19"/>
      <c r="AI22" s="19"/>
      <c r="AJ22" s="19"/>
      <c r="AK22" s="19"/>
      <c r="AL22" s="19"/>
      <c r="AM22" s="19"/>
      <c r="AN22" s="1"/>
    </row>
    <row r="23" spans="1:40" ht="36.000000" customHeight="1">
      <c r="A23" s="72"/>
      <c r="B23" s="85" t="s">
        <v>37</v>
      </c>
      <c r="C23" s="71" t="s">
        <v>50</v>
      </c>
      <c r="D23" s="59">
        <v>0.49</v>
      </c>
      <c r="E23" s="36"/>
      <c r="F23" s="36"/>
      <c r="G23" s="36"/>
      <c r="H23" s="36"/>
      <c r="I23" s="36"/>
      <c r="J23" s="56"/>
      <c r="K23" s="36"/>
      <c r="L23" s="36"/>
      <c r="M23" s="56"/>
      <c r="N23" s="36"/>
      <c r="O23" s="36"/>
      <c r="P23" s="36"/>
      <c r="Q23" s="36"/>
      <c r="R23" s="36"/>
      <c r="S23" s="18"/>
      <c r="T23" s="19"/>
      <c r="U23" s="19"/>
      <c r="V23" s="19"/>
      <c r="W23" s="62"/>
      <c r="X23" s="62"/>
      <c r="Y23" s="62"/>
      <c r="Z23" s="1"/>
      <c r="AA23" s="14"/>
      <c r="AB23" s="32"/>
      <c r="AC23" s="22"/>
      <c r="AD23" s="17"/>
      <c r="AE23" s="17"/>
      <c r="AF23" s="17"/>
      <c r="AG23" s="18"/>
      <c r="AH23" s="19"/>
      <c r="AI23" s="19"/>
      <c r="AJ23" s="19"/>
      <c r="AK23" s="19"/>
      <c r="AL23" s="19"/>
      <c r="AM23" s="19"/>
      <c r="AN23" s="1"/>
    </row>
    <row r="24" spans="1:40" ht="51.750000" customHeight="1">
      <c r="A24" s="72"/>
      <c r="B24" s="85" t="s">
        <v>43</v>
      </c>
      <c r="C24" s="71" t="s">
        <v>55</v>
      </c>
      <c r="D24" s="59"/>
      <c r="E24" s="36"/>
      <c r="F24" s="36"/>
      <c r="G24" s="36"/>
      <c r="H24" s="36"/>
      <c r="I24" s="36"/>
      <c r="J24" s="56"/>
      <c r="K24" s="36"/>
      <c r="L24" s="36"/>
      <c r="M24" s="56"/>
      <c r="N24" s="36"/>
      <c r="O24" s="36"/>
      <c r="P24" s="36"/>
      <c r="Q24" s="36"/>
      <c r="R24" s="36"/>
      <c r="S24" s="18"/>
      <c r="T24" s="19"/>
      <c r="U24" s="19"/>
      <c r="V24" s="19"/>
      <c r="W24" s="62"/>
      <c r="X24" s="62"/>
      <c r="Y24" s="62"/>
      <c r="Z24" s="1"/>
      <c r="AA24" s="14"/>
      <c r="AB24" s="32"/>
      <c r="AC24" s="22"/>
      <c r="AD24" s="17"/>
      <c r="AE24" s="17"/>
      <c r="AF24" s="17"/>
      <c r="AG24" s="18"/>
      <c r="AH24" s="19"/>
      <c r="AI24" s="19"/>
      <c r="AJ24" s="19"/>
      <c r="AK24" s="19"/>
      <c r="AL24" s="19"/>
      <c r="AM24" s="19"/>
      <c r="AN24" s="1"/>
    </row>
    <row r="25" spans="1:40" ht="45.000000" customHeight="1">
      <c r="A25" s="72"/>
      <c r="B25" s="85" t="s">
        <v>44</v>
      </c>
      <c r="C25" s="71" t="s">
        <v>21</v>
      </c>
      <c r="D25" s="59">
        <f>6.07</f>
        <v>6.07</v>
      </c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18"/>
      <c r="T25" s="19"/>
      <c r="U25" s="19"/>
      <c r="V25" s="19"/>
      <c r="W25" s="62"/>
      <c r="X25" s="62"/>
      <c r="Y25" s="62"/>
      <c r="Z25" s="1"/>
      <c r="AA25" s="14"/>
      <c r="AB25" s="32"/>
      <c r="AC25" s="22"/>
      <c r="AD25" s="17"/>
      <c r="AE25" s="17"/>
      <c r="AF25" s="17"/>
      <c r="AG25" s="18"/>
      <c r="AH25" s="19"/>
      <c r="AI25" s="19"/>
      <c r="AJ25" s="19"/>
      <c r="AK25" s="19"/>
      <c r="AL25" s="19"/>
      <c r="AM25" s="19"/>
      <c r="AN25" s="1"/>
    </row>
    <row r="26" spans="1:40" ht="39.000000" customHeight="1">
      <c r="A26" s="72"/>
      <c r="B26" s="73" t="s">
        <v>38</v>
      </c>
      <c r="C26" s="71" t="s">
        <v>22</v>
      </c>
      <c r="D26" s="59"/>
      <c r="E26" s="37"/>
      <c r="F26" s="37"/>
      <c r="G26" s="37"/>
      <c r="H26" s="37"/>
      <c r="I26" s="37"/>
      <c r="J26" s="38"/>
      <c r="K26" s="38"/>
      <c r="L26" s="38"/>
      <c r="M26" s="39"/>
      <c r="N26" s="39"/>
      <c r="O26" s="37"/>
      <c r="P26" s="37"/>
      <c r="Q26" s="37"/>
      <c r="R26" s="37"/>
    </row>
    <row r="27" spans="1:40" ht="41.250000" customHeight="1">
      <c r="A27" s="76"/>
      <c r="B27" s="73" t="s">
        <v>39</v>
      </c>
      <c r="C27" s="71" t="s">
        <v>23</v>
      </c>
      <c r="D27" s="59">
        <f>2.19*1.04</f>
        <v>2.2776</v>
      </c>
      <c r="E27" s="36"/>
      <c r="F27" s="37"/>
      <c r="G27" s="37"/>
      <c r="H27" s="37"/>
      <c r="I27" s="37"/>
      <c r="J27" s="40"/>
      <c r="K27" s="40"/>
      <c r="L27" s="40"/>
      <c r="M27" s="39"/>
      <c r="N27" s="39"/>
      <c r="O27" s="37"/>
      <c r="P27" s="37"/>
      <c r="Q27" s="37"/>
      <c r="R27" s="37"/>
    </row>
    <row r="28" spans="1:40" ht="36.750000" customHeight="1">
      <c r="A28" s="76"/>
      <c r="B28" s="73" t="s">
        <v>40</v>
      </c>
      <c r="C28" s="71" t="s">
        <v>24</v>
      </c>
      <c r="D28" s="59">
        <v>6.05</v>
      </c>
      <c r="E28" s="36"/>
      <c r="F28" s="37"/>
      <c r="G28" s="37"/>
      <c r="H28" s="37"/>
      <c r="I28" s="37"/>
      <c r="J28" s="40"/>
      <c r="K28" s="40"/>
      <c r="L28" s="40"/>
      <c r="M28" s="39"/>
      <c r="N28" s="39"/>
      <c r="O28" s="37"/>
      <c r="P28" s="37"/>
      <c r="Q28" s="37"/>
      <c r="R28" s="37"/>
    </row>
    <row r="29" spans="1:40" ht="28.500000" customHeight="1">
      <c r="A29" s="76"/>
      <c r="B29" s="73" t="s">
        <v>41</v>
      </c>
      <c r="C29" s="71" t="s">
        <v>25</v>
      </c>
      <c r="D29" s="59">
        <v>12.89</v>
      </c>
      <c r="E29" s="36"/>
      <c r="F29" s="37"/>
      <c r="G29" s="37"/>
      <c r="H29" s="37"/>
      <c r="I29" s="37"/>
      <c r="J29" s="40"/>
      <c r="K29" s="40"/>
      <c r="L29" s="40"/>
      <c r="M29" s="39"/>
      <c r="N29" s="39"/>
      <c r="O29" s="37"/>
      <c r="P29" s="37"/>
      <c r="Q29" s="37"/>
      <c r="R29" s="37"/>
    </row>
    <row r="30" spans="1:40" ht="67.500000" customHeight="1">
      <c r="A30" s="76"/>
      <c r="B30" s="73" t="s">
        <v>42</v>
      </c>
      <c r="C30" s="71" t="s">
        <v>26</v>
      </c>
      <c r="D30" s="59">
        <v>0.54</v>
      </c>
      <c r="E30" s="36"/>
      <c r="F30" s="37"/>
      <c r="G30" s="37"/>
      <c r="H30" s="37"/>
      <c r="I30" s="37"/>
      <c r="J30" s="40"/>
      <c r="K30" s="40"/>
      <c r="L30" s="40"/>
      <c r="M30" s="39"/>
      <c r="N30" s="39"/>
      <c r="O30" s="37"/>
      <c r="P30" s="37"/>
      <c r="Q30" s="37"/>
      <c r="R30" s="37"/>
    </row>
    <row r="31" spans="1:40" ht="87.750000" customHeight="1">
      <c r="A31" s="76"/>
      <c r="B31" s="73" t="s">
        <v>45</v>
      </c>
      <c r="C31" s="86" t="s">
        <v>31</v>
      </c>
      <c r="D31" s="59">
        <v>1</v>
      </c>
      <c r="E31" s="41"/>
      <c r="F31" s="41"/>
      <c r="G31" s="41"/>
      <c r="H31" s="41"/>
      <c r="I31" s="41"/>
      <c r="J31" s="41"/>
      <c r="K31" s="42"/>
      <c r="L31" s="42"/>
      <c r="M31" s="42"/>
      <c r="N31" s="42"/>
      <c r="O31" s="41"/>
      <c r="P31" s="41"/>
      <c r="Q31" s="41"/>
      <c r="R31" s="41"/>
    </row>
    <row r="32" spans="1:40" ht="69.750000" customHeight="1">
      <c r="A32" s="76"/>
      <c r="B32" s="74" t="s">
        <v>51</v>
      </c>
      <c r="C32" s="87" t="s">
        <v>52</v>
      </c>
      <c r="D32" s="60">
        <v>1</v>
      </c>
      <c r="E32" s="41"/>
      <c r="F32" s="41"/>
      <c r="G32" s="41"/>
      <c r="H32" s="41"/>
      <c r="I32" s="41"/>
      <c r="J32" s="41"/>
      <c r="K32" s="42"/>
      <c r="L32" s="42"/>
      <c r="M32" s="42"/>
      <c r="N32" s="42"/>
      <c r="O32" s="41"/>
      <c r="P32" s="41"/>
      <c r="Q32" s="41"/>
      <c r="R32" s="41"/>
    </row>
    <row r="33" spans="3:3" ht="131.250000" customHeight="1">
      <c r="C33" s="43"/>
    </row>
    <row r="34" spans="3:3" ht="131.250000" customHeight="1">
      <c r="C34" s="43"/>
    </row>
    <row r="35" spans="3:3" ht="131.250000" customHeight="1">
      <c r="C35" s="43"/>
    </row>
    <row r="36" spans="3:3" ht="131.250000" customHeight="1">
      <c r="C36" s="43"/>
    </row>
    <row r="37" spans="3:3" ht="131.250000" customHeight="1">
      <c r="C37" s="43"/>
    </row>
    <row r="38" spans="3:3" ht="131.250000" customHeight="1">
      <c r="C38" s="43"/>
    </row>
    <row r="39" ht="131.250000" customHeight="1"/>
    <row r="40" spans="3:3" ht="131.250000" customHeight="1">
      <c r="C40" s="44"/>
    </row>
    <row r="41" spans="3:3" ht="131.250000" customHeight="1">
      <c r="C41" s="43"/>
    </row>
    <row r="42" spans="3:3" ht="131.250000" customHeight="1">
      <c r="C42" s="43"/>
    </row>
    <row r="43" spans="3:3" ht="131.250000" customHeight="1">
      <c r="C43" s="43"/>
    </row>
    <row r="44" spans="3:3" ht="131.250000" customHeight="1">
      <c r="C44" s="43"/>
    </row>
    <row r="45" spans="3:3" ht="131.250000" customHeight="1">
      <c r="C45" s="43"/>
    </row>
    <row r="46" spans="3:3" ht="131.250000" customHeight="1">
      <c r="C46" s="43"/>
    </row>
    <row r="47" ht="131.250000" customHeight="1"/>
    <row r="48" ht="131.250000" customHeight="1"/>
    <row r="49" ht="131.250000" customHeight="1"/>
    <row r="50" ht="131.250000" customHeight="1"/>
  </sheetData>
  <mergeCells count="17">
    <mergeCell ref="B1:R1"/>
    <mergeCell ref="B4:B5"/>
    <mergeCell ref="C4:C5"/>
    <mergeCell ref="D4:D5"/>
    <mergeCell ref="E4:R4"/>
    <mergeCell ref="S4:S5"/>
    <mergeCell ref="T4:V4"/>
    <mergeCell ref="W4:Y4"/>
    <mergeCell ref="AA4:AA5"/>
    <mergeCell ref="AB4:AB5"/>
    <mergeCell ref="AC4:AC5"/>
    <mergeCell ref="AD4:AF4"/>
    <mergeCell ref="AG4:AG5"/>
    <mergeCell ref="AH4:AJ4"/>
    <mergeCell ref="AK4:AM4"/>
    <mergeCell ref="AC15:AM15"/>
    <mergeCell ref="W16:Y16"/>
  </mergeCells>
  <phoneticPr fontId="1" type="noConversion"/>
  <pageMargins left="0.20" right="0.20" top="0.39" bottom="0.20" header="0.00" footer="0.00"/>
  <pageSetup paperSize="9" scale="46" orientation="landscape"/>
  <rowBreaks count="2" manualBreakCount="2">
    <brk id="17" min="1" max="19" man="1"/>
    <brk id="32" min="1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Polaris Office Sheet</Application>
  <AppVersion>12.000</AppVersion>
  <Characters>0</Characters>
  <CharactersWithSpaces>0</CharactersWithSpaces>
  <DocSecurity>0</DocSecurity>
  <HyperlinksChanged>false</HyperlinksChanged>
  <Lines>0</Lines>
  <LinksUpToDate>false</LinksUpToDate>
  <Pages>1</Pages>
  <Paragraphs>0</Paragraphs>
  <Words>0</Words>
  <TotalTime>0</TotalTime>
  <MMClips>0</MMClips>
  <ScaleCrop>false</ScaleCrop>
  <HeadingPairs>
    <vt:vector size="2" baseType="variant">
      <vt:variant>
        <vt:lpstr>Title</vt:lpstr>
      </vt:variant>
      <vt:variant>
        <vt:i4>1</vt:i4>
      </vt:variant>
    </vt:vector>
  </HeadingPairs>
  <TitlesOfParts>
    <vt:vector size="1" baseType="lpstr">
      <vt:lpstr>Title text</vt:lpstr>
    </vt:vector>
  </TitlesOfParts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3</cp:revision>
  <cp:lastModifiedBy>s2325566</cp:lastModifiedBy>
  <dcterms:modified xsi:type="dcterms:W3CDTF">2022-06-15T09:54:10Z</dcterms:modified>
</cp:coreProperties>
</file>